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239916A-B80C-433E-90F3-F4456890477A}" xr6:coauthVersionLast="47" xr6:coauthVersionMax="47" xr10:uidLastSave="{00000000-0000-0000-0000-000000000000}"/>
  <bookViews>
    <workbookView xWindow="-108" yWindow="-108" windowWidth="23256" windowHeight="12576" firstSheet="1" activeTab="8" xr2:uid="{00000000-000D-0000-FFFF-FFFF00000000}"/>
  </bookViews>
  <sheets>
    <sheet name="pagina 1" sheetId="1" r:id="rId1"/>
    <sheet name="an I" sheetId="2" r:id="rId2"/>
    <sheet name="an II" sheetId="3" r:id="rId3"/>
    <sheet name="an III" sheetId="4" r:id="rId4"/>
    <sheet name="an IV" sheetId="5" r:id="rId5"/>
    <sheet name="Bilant" sheetId="12" r:id="rId6"/>
    <sheet name="Competențe" sheetId="7" r:id="rId7"/>
    <sheet name="Repartizarea competențelor" sheetId="8" r:id="rId8"/>
    <sheet name="Rezultatele învățării" sheetId="11" r:id="rId9"/>
  </sheets>
  <definedNames>
    <definedName name="_xlnm.Print_Area" localSheetId="1">'an I'!$A$1:$T$63</definedName>
    <definedName name="_xlnm.Print_Area" localSheetId="2">'an II'!$A$1:$R$65</definedName>
    <definedName name="_xlnm.Print_Area" localSheetId="3">'an III'!$A$1:$R$66</definedName>
    <definedName name="_xlnm.Print_Area" localSheetId="4">'an IV'!$A$1:$S$54</definedName>
    <definedName name="_xlnm.Print_Area" localSheetId="5">Bilant!$A$1:$I$59</definedName>
    <definedName name="_xlnm.Print_Area" localSheetId="6">Competențe!$A$1:$D$50</definedName>
    <definedName name="_xlnm.Print_Area" localSheetId="0">'pagina 1'!$A$1:$G$66</definedName>
    <definedName name="_xlnm.Print_Area" localSheetId="8">'Rezultatele învățării'!$A$1:$F$33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8" l="1"/>
  <c r="H49" i="12"/>
  <c r="I49" i="12" s="1"/>
  <c r="H48" i="12"/>
  <c r="I48" i="12" s="1"/>
  <c r="G41" i="12"/>
  <c r="F41" i="12"/>
  <c r="D41" i="12"/>
  <c r="D33" i="12"/>
  <c r="E30" i="12"/>
  <c r="E31" i="12" s="1"/>
  <c r="K52" i="2"/>
  <c r="D52" i="2"/>
  <c r="Q51" i="2"/>
  <c r="L51" i="2"/>
  <c r="K51" i="2"/>
  <c r="J51" i="2"/>
  <c r="E51" i="2"/>
  <c r="D51" i="2"/>
  <c r="D52" i="3"/>
  <c r="Q51" i="3"/>
  <c r="L51" i="3"/>
  <c r="K51" i="3"/>
  <c r="K52" i="3" s="1"/>
  <c r="J51" i="3"/>
  <c r="E51" i="3"/>
  <c r="D51" i="3"/>
  <c r="K53" i="4" l="1"/>
  <c r="D53" i="4"/>
  <c r="Q52" i="4"/>
  <c r="L52" i="4"/>
  <c r="K52" i="4"/>
  <c r="J52" i="4"/>
  <c r="E52" i="4"/>
  <c r="D52" i="4"/>
  <c r="Q36" i="5" l="1"/>
  <c r="L36" i="5"/>
  <c r="K36" i="5"/>
  <c r="J36" i="5"/>
  <c r="E36" i="5"/>
  <c r="D36" i="5"/>
  <c r="Q26" i="5"/>
  <c r="Q39" i="5" s="1"/>
  <c r="M26" i="5"/>
  <c r="M39" i="5" s="1"/>
  <c r="L26" i="5"/>
  <c r="K26" i="5"/>
  <c r="J26" i="5"/>
  <c r="E26" i="5"/>
  <c r="D26" i="5"/>
  <c r="L37" i="4"/>
  <c r="K37" i="4"/>
  <c r="J37" i="4"/>
  <c r="E37" i="4"/>
  <c r="D37" i="4"/>
  <c r="Q23" i="4"/>
  <c r="L23" i="4"/>
  <c r="K23" i="4"/>
  <c r="J23" i="4"/>
  <c r="E23" i="4"/>
  <c r="D23" i="4"/>
  <c r="Q39" i="3"/>
  <c r="L39" i="3"/>
  <c r="L42" i="3" s="1"/>
  <c r="K39" i="3"/>
  <c r="D39" i="3"/>
  <c r="D40" i="3" s="1"/>
  <c r="K25" i="3"/>
  <c r="K26" i="3" s="1"/>
  <c r="D25" i="3"/>
  <c r="E42" i="2"/>
  <c r="L42" i="2"/>
  <c r="K39" i="2"/>
  <c r="K27" i="2"/>
  <c r="K28" i="2" s="1"/>
  <c r="D27" i="2"/>
  <c r="D28" i="2" s="1"/>
  <c r="J40" i="4" l="1"/>
  <c r="E39" i="5"/>
  <c r="D38" i="4"/>
  <c r="D37" i="5"/>
  <c r="L40" i="4"/>
  <c r="K37" i="5"/>
  <c r="D27" i="5"/>
  <c r="D24" i="4"/>
  <c r="K27" i="5"/>
  <c r="D39" i="5"/>
  <c r="J39" i="5"/>
  <c r="D40" i="4"/>
  <c r="K38" i="4"/>
  <c r="K40" i="4"/>
  <c r="D42" i="3"/>
  <c r="K42" i="3"/>
  <c r="K40" i="3"/>
  <c r="K40" i="2"/>
  <c r="K42" i="2"/>
  <c r="K43" i="2" s="1"/>
  <c r="K24" i="4"/>
  <c r="E40" i="4"/>
  <c r="K39" i="5"/>
  <c r="L39" i="5"/>
  <c r="D42" i="2"/>
  <c r="D43" i="2" s="1"/>
  <c r="D26" i="3"/>
  <c r="D40" i="5" l="1"/>
  <c r="K40" i="5"/>
</calcChain>
</file>

<file path=xl/sharedStrings.xml><?xml version="1.0" encoding="utf-8"?>
<sst xmlns="http://schemas.openxmlformats.org/spreadsheetml/2006/main" count="970" uniqueCount="453">
  <si>
    <t>Universitatea ,,Ştefan cel Mare" din Suceava</t>
  </si>
  <si>
    <t>Facultatea  de Drept și Științe Administrative</t>
  </si>
  <si>
    <t>PLAN DE ÎNVĂŢĂMÂNT</t>
  </si>
  <si>
    <t>Domeniul: Drept</t>
  </si>
  <si>
    <t>Programul de studiu: Drept</t>
  </si>
  <si>
    <t>Forma de învăţământ: IF</t>
  </si>
  <si>
    <t>Durata studiilor: 4 ani</t>
  </si>
  <si>
    <t>Cerinţe pentru obţinerea diplomei de licență:</t>
  </si>
  <si>
    <t xml:space="preserve">       10 credite la examenul de absolvire</t>
  </si>
  <si>
    <t>Facultatea de Drept și Științe Administrative</t>
  </si>
  <si>
    <t xml:space="preserve">PLAN  DE ÎNVĂŢĂMÂNT </t>
  </si>
  <si>
    <t>ANUL I</t>
  </si>
  <si>
    <t>Nr. crt.</t>
  </si>
  <si>
    <t>Cod disciplină USV.FDSA.DR</t>
  </si>
  <si>
    <t>Sem. 1</t>
  </si>
  <si>
    <t>Sem. 2</t>
  </si>
  <si>
    <t>C</t>
  </si>
  <si>
    <t>S</t>
  </si>
  <si>
    <t>L</t>
  </si>
  <si>
    <t>P</t>
  </si>
  <si>
    <t>I*</t>
  </si>
  <si>
    <t>Forma verificare</t>
  </si>
  <si>
    <t>Nr. credite</t>
  </si>
  <si>
    <t>Teoria generală a dreptului</t>
  </si>
  <si>
    <t>DF.01.01</t>
  </si>
  <si>
    <t>E</t>
  </si>
  <si>
    <t>Drept constituţional. Parte generală</t>
  </si>
  <si>
    <t>DF.01.02</t>
  </si>
  <si>
    <t>Drept civil. Partea generală</t>
  </si>
  <si>
    <t>DF.01.03</t>
  </si>
  <si>
    <t>Drept roman</t>
  </si>
  <si>
    <t>DF.01.04</t>
  </si>
  <si>
    <t>Drept administrativ I</t>
  </si>
  <si>
    <t>DF.01.05</t>
  </si>
  <si>
    <t>Limba străină I</t>
  </si>
  <si>
    <t>DC.01.06</t>
  </si>
  <si>
    <t>Educaţie fizică şi sport I</t>
  </si>
  <si>
    <t>Drept civil. Persoane</t>
  </si>
  <si>
    <t>DF.02.08</t>
  </si>
  <si>
    <t>Drept administrativ II</t>
  </si>
  <si>
    <t>DF.02.09</t>
  </si>
  <si>
    <t>Istoria Statului și Dreptului</t>
  </si>
  <si>
    <t>Drept constituţional. Instituţii politice</t>
  </si>
  <si>
    <t>DF.02.11</t>
  </si>
  <si>
    <t>Limba străină II</t>
  </si>
  <si>
    <t>DC.02.12</t>
  </si>
  <si>
    <t>Educaţie fizică şi sport II</t>
  </si>
  <si>
    <t>Discipline optionale</t>
  </si>
  <si>
    <t>Etică și integritate academică</t>
  </si>
  <si>
    <t>Comunicare și scriere academică</t>
  </si>
  <si>
    <t>DC.02.15</t>
  </si>
  <si>
    <t>Total ore opţionale pe săptămână</t>
  </si>
  <si>
    <t>RECAPITULAŢIE</t>
  </si>
  <si>
    <t>Discipline facultative</t>
  </si>
  <si>
    <t>Psihologia educaţiei</t>
  </si>
  <si>
    <t>DPPD NIV 1 DF0101</t>
  </si>
  <si>
    <t>Pedagogie I</t>
  </si>
  <si>
    <t>DPPD NIV 1 DF0202</t>
  </si>
  <si>
    <t>Total ore facultative pe săptămână</t>
  </si>
  <si>
    <t>1E</t>
  </si>
  <si>
    <t>1E+1C</t>
  </si>
  <si>
    <t>I* - ore de studiu individual</t>
  </si>
  <si>
    <t>ANUL II</t>
  </si>
  <si>
    <t>Sem. 3</t>
  </si>
  <si>
    <t>Sem. 4</t>
  </si>
  <si>
    <t>Drept civil. Drepturi reale</t>
  </si>
  <si>
    <t>DF.03.01</t>
  </si>
  <si>
    <t>Drept penal.Parte generală I</t>
  </si>
  <si>
    <t>DF.03.02</t>
  </si>
  <si>
    <t>Drept internaţional public</t>
  </si>
  <si>
    <t>DS.03.03</t>
  </si>
  <si>
    <t>Drept financiar și fiscal</t>
  </si>
  <si>
    <t>DS.03.04</t>
  </si>
  <si>
    <t>Drept civil. Obligaţii</t>
  </si>
  <si>
    <t>DF.04.07</t>
  </si>
  <si>
    <t>Drept penal.Parte generală II</t>
  </si>
  <si>
    <t>Criminologie</t>
  </si>
  <si>
    <t>DS.04.09</t>
  </si>
  <si>
    <t>Managementul colectivităților locale</t>
  </si>
  <si>
    <t>DS.04.10</t>
  </si>
  <si>
    <t>Dreptul mediului</t>
  </si>
  <si>
    <t>DS.03.12</t>
  </si>
  <si>
    <t>Informatică juridică</t>
  </si>
  <si>
    <t>Logică juridică şi gândire critică</t>
  </si>
  <si>
    <t>Analiza discursului</t>
  </si>
  <si>
    <t>Drept diplomatic şi consular</t>
  </si>
  <si>
    <t>Urbanism şi amenajarea teritoriului</t>
  </si>
  <si>
    <t>Pedagogie II</t>
  </si>
  <si>
    <t>DPPD NIV1 DF0303</t>
  </si>
  <si>
    <t>Didactica specialităţii</t>
  </si>
  <si>
    <t>DPPD NIV1 DF0404</t>
  </si>
  <si>
    <t>DS.04.19</t>
  </si>
  <si>
    <t>ANUL III</t>
  </si>
  <si>
    <t>Sem. 5</t>
  </si>
  <si>
    <t>Sem. 6</t>
  </si>
  <si>
    <t>Drept civil . Contracte</t>
  </si>
  <si>
    <t>DF.05.01</t>
  </si>
  <si>
    <t>Drept penal. Parte specială I</t>
  </si>
  <si>
    <t>DF.05.02</t>
  </si>
  <si>
    <t>Dreptul Uniunii Europene</t>
  </si>
  <si>
    <t>Dreptul proprietăţii intelectuale</t>
  </si>
  <si>
    <t>DS.05.04</t>
  </si>
  <si>
    <t>Dreptul familiei</t>
  </si>
  <si>
    <t>Drept civil. Succesiuni</t>
  </si>
  <si>
    <t>DF.06.06</t>
  </si>
  <si>
    <t>Drept penal. Parte specială II</t>
  </si>
  <si>
    <t>DF.06.07</t>
  </si>
  <si>
    <t>DS.06.08</t>
  </si>
  <si>
    <t>Metodologia cercetării științifice</t>
  </si>
  <si>
    <t>Management public</t>
  </si>
  <si>
    <t>Managementul resurselor umane în instituţiile publice</t>
  </si>
  <si>
    <t>Dreptul consumatorului</t>
  </si>
  <si>
    <t>Drept european al afacerilor</t>
  </si>
  <si>
    <t>DS.06.15</t>
  </si>
  <si>
    <t>Deconcentrarea și descentralizarea serviciilor publice</t>
  </si>
  <si>
    <t>DS.06.16</t>
  </si>
  <si>
    <t>Drept contravențional</t>
  </si>
  <si>
    <t xml:space="preserve">Dreptul transporturilor şi asigurărilor </t>
  </si>
  <si>
    <t>Instruire asistată de calculator</t>
  </si>
  <si>
    <t>DPPD NIV1 DS0505</t>
  </si>
  <si>
    <t xml:space="preserve">Practică pedagogică (în învăţământul preuniversitar obligatoriu) (1) </t>
  </si>
  <si>
    <t>DPPD NIV1 DS0506</t>
  </si>
  <si>
    <t>Managementul clasei de elevi</t>
  </si>
  <si>
    <t>DPPD NIV1 DS0607</t>
  </si>
  <si>
    <t xml:space="preserve">Practică pedagogică (în învăţământul preuniversitar obligatoriu) (2) </t>
  </si>
  <si>
    <t>DPPD NIV1 DS0608</t>
  </si>
  <si>
    <t>Evaluare finală - Portofoliu didactic</t>
  </si>
  <si>
    <t>DPPD NIV1 DS0609</t>
  </si>
  <si>
    <t>Antreprenoriat</t>
  </si>
  <si>
    <t>ANUL IV</t>
  </si>
  <si>
    <t>Sem. 7</t>
  </si>
  <si>
    <t>Sem. 8</t>
  </si>
  <si>
    <t>Drept procesual civil I</t>
  </si>
  <si>
    <t>DF.07.01</t>
  </si>
  <si>
    <t>Drept procesual penal I</t>
  </si>
  <si>
    <t>DF.07.02</t>
  </si>
  <si>
    <t>Drept comercial</t>
  </si>
  <si>
    <t>DS.07.03</t>
  </si>
  <si>
    <t>Drept internaţional privat</t>
  </si>
  <si>
    <t>DS.07.04</t>
  </si>
  <si>
    <t>DS.07.05</t>
  </si>
  <si>
    <t>Drept procesual civil II</t>
  </si>
  <si>
    <t>Drept procesual penal II</t>
  </si>
  <si>
    <t>Protecţia internaţională a drepturilor omului</t>
  </si>
  <si>
    <t>DS.08.09</t>
  </si>
  <si>
    <t xml:space="preserve">Medicină legală </t>
  </si>
  <si>
    <t>DS.08.10</t>
  </si>
  <si>
    <t>Criminalistică</t>
  </si>
  <si>
    <t>DS.08.11</t>
  </si>
  <si>
    <t xml:space="preserve">Filosofie juridică </t>
  </si>
  <si>
    <t>Organizarea justiţiei</t>
  </si>
  <si>
    <t>Psihologie şi psihiatrie judiciară</t>
  </si>
  <si>
    <t>DS.08.15</t>
  </si>
  <si>
    <t xml:space="preserve">Dreptul concurenţei </t>
  </si>
  <si>
    <t>Structura anului universitar</t>
  </si>
  <si>
    <t>Nr. ore practică</t>
  </si>
  <si>
    <t xml:space="preserve"> Nr.ore fizice 
pe săptămână*</t>
  </si>
  <si>
    <t>Anul de studii</t>
  </si>
  <si>
    <t>I</t>
  </si>
  <si>
    <t>II</t>
  </si>
  <si>
    <t>III</t>
  </si>
  <si>
    <t>IV</t>
  </si>
  <si>
    <t xml:space="preserve">                                  BILANŢ</t>
  </si>
  <si>
    <t>CATEGORIA DISCIPLINEI</t>
  </si>
  <si>
    <t>Total nr. ore
fizice</t>
  </si>
  <si>
    <t xml:space="preserve">% </t>
  </si>
  <si>
    <t>realizat</t>
  </si>
  <si>
    <t>recom.</t>
  </si>
  <si>
    <t>Practică  de specialitate</t>
  </si>
  <si>
    <t>Elaborarea lucrării de licenţă</t>
  </si>
  <si>
    <t xml:space="preserve">DISCIPLINE OPŢIONALE </t>
  </si>
  <si>
    <t>DISCIPLINE FACULTATIVE</t>
  </si>
  <si>
    <t>-</t>
  </si>
  <si>
    <t>TOTAL Ore program de studiu</t>
  </si>
  <si>
    <t>Nr. de ore</t>
  </si>
  <si>
    <t>Curs</t>
  </si>
  <si>
    <t>Aplicaţii</t>
  </si>
  <si>
    <t>DISCIPLINE COMPLEMENTARE</t>
  </si>
  <si>
    <t>Nr.</t>
  </si>
  <si>
    <t>Forma de</t>
  </si>
  <si>
    <t>Nr. forme de verificare</t>
  </si>
  <si>
    <t>Total</t>
  </si>
  <si>
    <t>crt.</t>
  </si>
  <si>
    <t>verificare</t>
  </si>
  <si>
    <t>An I</t>
  </si>
  <si>
    <t>An II</t>
  </si>
  <si>
    <t>An III</t>
  </si>
  <si>
    <t>An IV</t>
  </si>
  <si>
    <t>%</t>
  </si>
  <si>
    <t>Examen</t>
  </si>
  <si>
    <t>Colocviu</t>
  </si>
  <si>
    <t>TOTAL</t>
  </si>
  <si>
    <t xml:space="preserve">Programul de studiu: Drept </t>
  </si>
  <si>
    <t>Competențe profesionale</t>
  </si>
  <si>
    <t>Competențe transversale</t>
  </si>
  <si>
    <t>CP 1. Investighează încălcări ale drepturilor omului</t>
  </si>
  <si>
    <t>CT 1. Soluționează probleme</t>
  </si>
  <si>
    <t>CP 2. Interpretează legislația</t>
  </si>
  <si>
    <t>CT 2.  Gândește analitic</t>
  </si>
  <si>
    <t>CP 3. Compilează documente juridice</t>
  </si>
  <si>
    <t>CT 3.  Gândește critic</t>
  </si>
  <si>
    <t>CP 4. Respectă reglementările juridice</t>
  </si>
  <si>
    <t>CT 4. Promovează principiile democrației și ale statului de drept</t>
  </si>
  <si>
    <t>CP 5. Realizează expertize criminalistice</t>
  </si>
  <si>
    <t>CP 6. Gestionează relațiile cu părțile interesate</t>
  </si>
  <si>
    <t xml:space="preserve">
</t>
  </si>
  <si>
    <t>CP 7. Respectă principiile de protecție a datelor</t>
  </si>
  <si>
    <t>CP 8. Aplică principii de gestionare a conflictelor</t>
  </si>
  <si>
    <t>CP 9. Negociază în cadrul procedurilor judiciare</t>
  </si>
  <si>
    <t>CP 10. Promovează punerea în aplicare a drepturilor omului</t>
  </si>
  <si>
    <t>CP 11. Utilizează tehnici de comunicare</t>
  </si>
  <si>
    <t>CP 12. Analizează probe juridice</t>
  </si>
  <si>
    <t>CP 13. Prezintă argumente juridice</t>
  </si>
  <si>
    <t>CP 14.  Utilizează tehnici de consultare</t>
  </si>
  <si>
    <t>CP 15. Ascultă argumente juridice</t>
  </si>
  <si>
    <t>CP 16. Ascultă depozițiile martorilor</t>
  </si>
  <si>
    <t>CP 17. Analizează legislația</t>
  </si>
  <si>
    <t>CP 18. Identifică cerințe legale</t>
  </si>
  <si>
    <t>CP 19. Asigură respectarea politicilor financiare</t>
  </si>
  <si>
    <t>CP 20. Administrează contracte</t>
  </si>
  <si>
    <t>CP 21. Aplică politici de securitate informatică</t>
  </si>
  <si>
    <t>CP 22. Monitorizează evoluția legislației</t>
  </si>
  <si>
    <t>CP 23. Gestionează date pentru probleme legale</t>
  </si>
  <si>
    <t>CP 24. Gestionează disputele contractuale</t>
  </si>
  <si>
    <t>Discipline</t>
  </si>
  <si>
    <t>AN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</si>
  <si>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</si>
  <si>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</si>
  <si>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</si>
  <si>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</si>
  <si>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</si>
  <si>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</si>
  <si>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</si>
  <si>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</si>
  <si>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</si>
  <si>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</si>
  <si>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</si>
  <si>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</si>
  <si>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</si>
  <si>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</si>
  <si>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</si>
  <si>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</si>
  <si>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</si>
  <si>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</si>
  <si>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</si>
  <si>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</si>
  <si>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</si>
  <si>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</si>
  <si>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</si>
  <si>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</si>
  <si>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CT1</t>
  </si>
  <si>
    <t>CT2</t>
  </si>
  <si>
    <t>CT3</t>
  </si>
  <si>
    <t>CT4</t>
  </si>
  <si>
    <t>Teoria generală a statului şi dreptului</t>
  </si>
  <si>
    <t>Limba străină III</t>
  </si>
  <si>
    <t xml:space="preserve">Dreptul mediului </t>
  </si>
  <si>
    <t>Urbanism și amenajarea teritoriului</t>
  </si>
  <si>
    <t>Dreptul muncii și securității sociale</t>
  </si>
  <si>
    <t>Metodologia cercetării ştiinţifice</t>
  </si>
  <si>
    <t xml:space="preserve">Practică de specialitate </t>
  </si>
  <si>
    <t xml:space="preserve">Dreptul consumatorului </t>
  </si>
  <si>
    <t>Dreptul european al afacerilor</t>
  </si>
  <si>
    <t>Dreptul transporturilor și asigurărilor</t>
  </si>
  <si>
    <t>Protecția internațională a drepturilor omului</t>
  </si>
  <si>
    <t xml:space="preserve">Elaborarea lucrării de licenţă </t>
  </si>
  <si>
    <t>Practică de specialitate</t>
  </si>
  <si>
    <t>Drept civil. Contracte</t>
  </si>
  <si>
    <t xml:space="preserve">       240 credite conform planului de învățământ</t>
  </si>
  <si>
    <t>Limba engleză I</t>
  </si>
  <si>
    <t>V</t>
  </si>
  <si>
    <t>Limba franceză I</t>
  </si>
  <si>
    <t>Limba engleză II</t>
  </si>
  <si>
    <t>Limba franceză II</t>
  </si>
  <si>
    <t>Limba engleză III</t>
  </si>
  <si>
    <t>Limba franceză III</t>
  </si>
  <si>
    <t xml:space="preserve">Informatică juridică </t>
  </si>
  <si>
    <t>Nr. săptămâni</t>
  </si>
  <si>
    <t>Verificare</t>
  </si>
  <si>
    <t>DF.02.07</t>
  </si>
  <si>
    <t>DC.02.16</t>
  </si>
  <si>
    <t>DC.02.17</t>
  </si>
  <si>
    <t>DS.03.05</t>
  </si>
  <si>
    <t>DF.05.03</t>
  </si>
  <si>
    <t>DS.08.08</t>
  </si>
  <si>
    <t>Aptitudini</t>
  </si>
  <si>
    <t>Responsabilitate și autonomie</t>
  </si>
  <si>
    <t xml:space="preserve">Studentul/absolventul reproduce principii esențiale ale dreptului. </t>
  </si>
  <si>
    <t xml:space="preserve">Studentul/absolventul analizează și interpretează principii esențiale ale dreptului. </t>
  </si>
  <si>
    <t xml:space="preserve">Studentul/absolventul are responsabilitate în luarea deciziilor cu implicații pentru persoane fizice sau juridice </t>
  </si>
  <si>
    <t xml:space="preserve">Studentul/absolventul reproduce noțiuni de bază ale dreptului civil. </t>
  </si>
  <si>
    <t>Drept constituțional.Parte generală                                                        Teoria generală a dreptului</t>
  </si>
  <si>
    <t xml:space="preserve">Studentul/absolventul identifică și soluționează probleme juridice în materia dreptului civil. </t>
  </si>
  <si>
    <t xml:space="preserve">Studentul/absolventul utilizează coerent norme juridice specifice în diagnoza diverselor cauze juridice </t>
  </si>
  <si>
    <t xml:space="preserve">Studentul/absolventul descrie regulile aplicabile în materia persoanei fizice. </t>
  </si>
  <si>
    <t>Studentul/absolventul analizează și rezolvă probleme juridice legate de persoana fizică.</t>
  </si>
  <si>
    <t xml:space="preserve">Studentul/absolventul manifestă profesionalism în formularea pertinentă de întrebări pentru a înțelege cauzele litigiilor între persoanele fizicei </t>
  </si>
  <si>
    <t xml:space="preserve">Drept civil. Persoanele </t>
  </si>
  <si>
    <t xml:space="preserve">Studentul/absolventul descrie regulile aplicabile  în procesul elaborării avizelor și actelor normative. </t>
  </si>
  <si>
    <t>Studentul/absolventul pregătește proiecte ale avizelor și actelor normative</t>
  </si>
  <si>
    <t xml:space="preserve">Studentul/absolventul manifestă profesionalism în formularea pertinentă a unor avize și în redactarea unor acte normative. </t>
  </si>
  <si>
    <t>Drept civil. Obligații</t>
  </si>
  <si>
    <t>Studentul/absolventul explică regulile aplicabile în dinamica obligațiilor.</t>
  </si>
  <si>
    <t xml:space="preserve">Studentul/absolventul redactează argumentat soluții la probleme existente în materia obligațiilor civile. </t>
  </si>
  <si>
    <t xml:space="preserve">Studentul/absolventul utilizează coerent norme juridice specifice în analiza obligațiilor civile. </t>
  </si>
  <si>
    <t xml:space="preserve">Studentul/absolventul identifică sursele de drept aplicabile într-o situație specifică </t>
  </si>
  <si>
    <t xml:space="preserve">Studentul/absolventul identifică și soluționează probleme juridice </t>
  </si>
  <si>
    <t xml:space="preserve">Studentul/absolventul utilizează coerent norme juridice specifice în analiza situațiilor juridice </t>
  </si>
  <si>
    <t>Drept penal. Parte generală  I                                             Drept penal. Parte generală II                                    Criminologie</t>
  </si>
  <si>
    <t xml:space="preserve">Studentul/absolventul explică reglementarea infracțiunii. </t>
  </si>
  <si>
    <t>Studentul/absolventul încadrează o faptă penală în conformitate cu prevederile legale.</t>
  </si>
  <si>
    <t xml:space="preserve">Studentul/absolventul are responsabilitate în luarea deciziilor cu implicații pentru persoane fizice sau juridice. </t>
  </si>
  <si>
    <t xml:space="preserve"> Studentul/absolventul recunoaște relevanța și importanța codurilor etice și a standardelor profesionale ca bază a conduitei, cercetării și practicii profesionale.</t>
  </si>
  <si>
    <t xml:space="preserve">Studentul/absolventul aplică principiile și standardele deontologice în desfășurarea activităților profesionale specifice, pe baza reglementărilor în domeniu. </t>
  </si>
  <si>
    <t xml:space="preserve">Studentul/absolventul dovedește reflexivitate, prin disponibilitatea de a reflecta critic, orientat și de a aplica raționamente în procesele de luare a deciziilor. </t>
  </si>
  <si>
    <t>Studentul/absoIventul identifică principiile și sursele fundamentale ale dreptului internațional public și privat, aplicabile în toate ariile internaționale de reglementare.</t>
  </si>
  <si>
    <t>Studentul/absolventul interpretează  tratatele, convențiile şi alte instrumente internaționale la soluționarea litigiilor internaționale și diplomatice, consulare de protecţie a drepturilor omului şi de drept internațional privat.</t>
  </si>
  <si>
    <t>Studentul/absolventul evaluează critic mecanismele internaționale de protecţie a drepturilor omului și de soluționare a disputelor transfrontaliere, integrându-le responsabil și conform cerințelor de bună-credință în practică.</t>
  </si>
  <si>
    <t xml:space="preserve">Studentul/absolventul reproduce și explică regulile aplicabile în contractele civile speciale. </t>
  </si>
  <si>
    <t xml:space="preserve">Studentul/absolventul rezolvă probleme juridice specifice contractelor speciale. </t>
  </si>
  <si>
    <t>Studentul/absolventul utilizează coerent norme juridice specifice în analiza contractelor civile</t>
  </si>
  <si>
    <t>Studentul/absolventul sumarizează aspecte juridice ce țin de relațiile de familie.</t>
  </si>
  <si>
    <t>Studentul/absolventul pregătește și redactează cereri, documente specifice relațiilor de familie</t>
  </si>
  <si>
    <t xml:space="preserve">Studentul/absolventul utilizează coerent norme juridice specifice în analiza relațiilor de familie </t>
  </si>
  <si>
    <t xml:space="preserve">Studentul/absolventul reproduce principiile aplicabile devoluțiunii succesorale legale și testamentare. </t>
  </si>
  <si>
    <t xml:space="preserve">Studentul/absolventul utilizează principiile devoluțiunii legale succesorale. </t>
  </si>
  <si>
    <t xml:space="preserve">Studentul/absolventul utilizează coerent norme juridice specifice în analiza succesiunilor. </t>
  </si>
  <si>
    <t xml:space="preserve">Studentul/absolventul recunoaște și reproduce conținutul infracțiunilor reglementate în Codul penal. </t>
  </si>
  <si>
    <t xml:space="preserve">Studentul/absolventul operează cu noțiunile specifice dreptului penal special </t>
  </si>
  <si>
    <t>Drept penal. Parte specială I                                               Drept penal. Parte specială II</t>
  </si>
  <si>
    <t>Studentul/absolventul identifică baze de date și platforme electronice oficiale care gestionează dosare aflate pe rolul instanțelor și pentru realizarea publicității diferitelor acte juridice.</t>
  </si>
  <si>
    <t>Studentul/absolventul identifică principiile şi sursele fundamentale ale dreptului Uniunii Europene.</t>
  </si>
  <si>
    <t xml:space="preserve">Studentul/absolventul interpretează  regulamentele, directivele şi alte acte normative europene în soluţionarea litigiilor cu incidenţă unională.
</t>
  </si>
  <si>
    <t>Dreptul Uniunii Europene                                                                  Dreptul concurenței</t>
  </si>
  <si>
    <t>Studentul/absolventul evaluează critic mecanismele de protecţie a drepturilor fundamentale în cadrul UE şi procedurile de soluţionare a disputelor, integrându-le responsabil şi conform principiului bunei‐credinţe în practică.</t>
  </si>
  <si>
    <t>Studentul/absolventul utilizează baze de date și platforme electronice oficiale care gestionează dosare aflate pe rolul instanțelor</t>
  </si>
  <si>
    <t xml:space="preserve">Studentul/absolventul manifestă profesionalism în utilizarea unor baze de date cu informații sensibile </t>
  </si>
  <si>
    <t>Management public                                                Managementul resurselor umane în instituţiile publice Managementul colectivităților locale</t>
  </si>
  <si>
    <t>Dreptul noilor tehnologii</t>
  </si>
  <si>
    <t xml:space="preserve">Dreptul muncii şi securităţii sociale </t>
  </si>
  <si>
    <t xml:space="preserve">Istoria Statului și Dreptului </t>
  </si>
  <si>
    <t>DISCIPLINE DE SPECIALIZARE</t>
  </si>
  <si>
    <t>Ciclul de studii: licență</t>
  </si>
  <si>
    <t xml:space="preserve"> DECAN, </t>
  </si>
  <si>
    <t>DIRECTOR DEPARTAMENT,</t>
  </si>
  <si>
    <t>RESPONSABIL PROGRAM DE STUDII,</t>
  </si>
  <si>
    <t>Conf. univ. dr. Dumitrița Nicoleta FLOREA</t>
  </si>
  <si>
    <t>Asist. univ. drd. Raluca ONUFREICIUC</t>
  </si>
  <si>
    <t xml:space="preserve"> DECAN,             </t>
  </si>
  <si>
    <t>DECAN,</t>
  </si>
  <si>
    <t>DS.02.10</t>
  </si>
  <si>
    <t xml:space="preserve">Drept administrativ I                                                   
Drept administrativ II                                                
Urbanism şi amenajarea teritoriului                             Deconcentrarea și descentralizarea serviciilor publice                                </t>
  </si>
  <si>
    <t xml:space="preserve">Drept internațional public                                            
Drept diplomatic și consular                                               Protecţia internaţională a drepturilor omului                         Drept internaţional privat                        </t>
  </si>
  <si>
    <t>Rezultatele Învățării</t>
  </si>
  <si>
    <t>Disciplinele care contribuie la atingerea rezultatelor învățării</t>
  </si>
  <si>
    <t xml:space="preserve">Cunoștințe  </t>
  </si>
  <si>
    <t>Grila competențelor</t>
  </si>
  <si>
    <t>Repartizarea pe discipline a creditelor acumulate în funcție de creditele alocate pentru fiecare dintre competențele atribuite.</t>
  </si>
  <si>
    <t>5E+1V</t>
  </si>
  <si>
    <t xml:space="preserve">5E+1V </t>
  </si>
  <si>
    <t xml:space="preserve">5E+2V </t>
  </si>
  <si>
    <t>Limba străină IV (engleză, franceză)</t>
  </si>
  <si>
    <t>DC.02.18</t>
  </si>
  <si>
    <t>1E+1V</t>
  </si>
  <si>
    <t>4E+1V</t>
  </si>
  <si>
    <t>2V</t>
  </si>
  <si>
    <t>1V+1C</t>
  </si>
  <si>
    <t>DC.04.16</t>
  </si>
  <si>
    <t>DS.04.18</t>
  </si>
  <si>
    <t>DF.06.05</t>
  </si>
  <si>
    <t>DC.05.09</t>
  </si>
  <si>
    <t>DC.05.10</t>
  </si>
  <si>
    <t>DS.05.12</t>
  </si>
  <si>
    <t>DS.06.13</t>
  </si>
  <si>
    <t>DS.06.14</t>
  </si>
  <si>
    <t xml:space="preserve">4E+1C+2V </t>
  </si>
  <si>
    <t>3E+1V</t>
  </si>
  <si>
    <t>1C+1V</t>
  </si>
  <si>
    <t>3E+1C+2V</t>
  </si>
  <si>
    <t>4E+1C+1V</t>
  </si>
  <si>
    <t>1V</t>
  </si>
  <si>
    <t>DF.08.06</t>
  </si>
  <si>
    <t>DS.08.07</t>
  </si>
  <si>
    <t>4E+1C+2V</t>
  </si>
  <si>
    <t xml:space="preserve"> DC.07.12 </t>
  </si>
  <si>
    <t>DC.07.13</t>
  </si>
  <si>
    <t>DS.08.14</t>
  </si>
  <si>
    <t>DS.05.11</t>
  </si>
  <si>
    <t>DC.01.13</t>
  </si>
  <si>
    <t>DC.01.14</t>
  </si>
  <si>
    <t>DC.03.14</t>
  </si>
  <si>
    <t>5E+3V</t>
  </si>
  <si>
    <t>Total ore obligatorii pe săptămână</t>
  </si>
  <si>
    <t>Discipline obligatorii</t>
  </si>
  <si>
    <t>2C+1V</t>
  </si>
  <si>
    <t>2E+1C</t>
  </si>
  <si>
    <t>DS.05.17</t>
  </si>
  <si>
    <t xml:space="preserve">5E </t>
  </si>
  <si>
    <t>1C</t>
  </si>
  <si>
    <t>Valabil începând cu anul I, anul universitar: 2026-2027</t>
  </si>
  <si>
    <t>Sem. 1/3/5/7</t>
  </si>
  <si>
    <t>Sem. 2/4/6/8</t>
  </si>
  <si>
    <t>*Discipline obligatorii + opţionale</t>
  </si>
  <si>
    <t>DISCIPLINE OBLIGATORII</t>
  </si>
  <si>
    <t>minim 10</t>
  </si>
  <si>
    <t>TOTAL Obligatorii şi opţionale</t>
  </si>
  <si>
    <t>DISCIPLINE FUNDAMENTALE</t>
  </si>
  <si>
    <r>
      <t xml:space="preserve">                                                       </t>
    </r>
    <r>
      <rPr>
        <b/>
        <sz val="10"/>
        <rFont val="Times New Roman"/>
        <family val="1"/>
      </rPr>
      <t>TOTAL</t>
    </r>
  </si>
  <si>
    <t>Număr ore aplicații / Număr ore curs</t>
  </si>
  <si>
    <t>Număr ore de studiu individual /
Număr ore de pregătire universitară</t>
  </si>
  <si>
    <t xml:space="preserve">ORDONATOR CREDITE,                               </t>
  </si>
  <si>
    <t>Prof. univ. dr. Gabriela PRELIPCEAN</t>
  </si>
  <si>
    <t xml:space="preserve">Conf. univ. dr. Liana Teodora PASCARIU </t>
  </si>
  <si>
    <t>Asist.  univ. drd. Raluca ONUFREICIUC</t>
  </si>
  <si>
    <t xml:space="preserve">Valabil începând cu anul I, anul universitar: 2026-2027 </t>
  </si>
  <si>
    <t>DF.04.06</t>
  </si>
  <si>
    <t>DS.04.08</t>
  </si>
  <si>
    <t>DS.03.11</t>
  </si>
  <si>
    <t>DC.03.13</t>
  </si>
  <si>
    <t>DC.04.15</t>
  </si>
  <si>
    <t>DS.04.17</t>
  </si>
  <si>
    <t>a</t>
  </si>
  <si>
    <t>7.96</t>
  </si>
  <si>
    <t>Educaţie fizică şi sport I                                                      Educaţie fizică şi sport II</t>
  </si>
  <si>
    <t>Informatică juridică                                                               Dreptul noilor tehnologii</t>
  </si>
  <si>
    <t>Drept procesual civil I                                                                Drept procesual civil II</t>
  </si>
  <si>
    <t>Studentul/absolventul redactează argumentat cereri, schițe de hotărâri judecătorești.</t>
  </si>
  <si>
    <t>Studentul/absolventul manifestă profesionalism în redactarea unor cereri și în formularea unor căi de atac.</t>
  </si>
  <si>
    <t>Studentul/absolventul descrie și explică regulile aplicabile procesului civil la fond și în căile de atac.</t>
  </si>
  <si>
    <t>Studentul/absolventul motivează,redactează, argumentează soluții la probleme specifice procesului penal.</t>
  </si>
  <si>
    <t>Studentul/absolventul are responsabilitate în luarea deciziilor cu implicații pentru persoane fizice sau juridice.</t>
  </si>
  <si>
    <t>Studentul/absolventul descrie și explică regulile aplicabile procesului penal.</t>
  </si>
  <si>
    <t>Studentul/absolventul recunoaște fluxurile de lucru și procesele decizionale specifice în diferite tipuri de organizații.</t>
  </si>
  <si>
    <t>Studentul/absolventul adaptează metodele de lucru la specificul instituției și la cerințele mediului socio-economic.</t>
  </si>
  <si>
    <t>Studentul/absolventul sprijină de inovare și adaptare în instituțiile publice, private și non-guvernamentale.</t>
  </si>
  <si>
    <t>Studentul/absolventul interpretează clauzele contractuale</t>
  </si>
  <si>
    <t>Studentul/absolventul utilizează coerent norme juridice specifice în analiza clauzelor contractelor</t>
  </si>
  <si>
    <t>Studentul/absolventul identifică normele juridice pentru explicarea şi interpretarea clauzelor contractelor comerciale</t>
  </si>
  <si>
    <t>Drept comercial                                                                         Dreptul consumatorului                                                    Dreptul european al afacerilor</t>
  </si>
  <si>
    <t>Drept civil. Drepturi reale                                                   Dreptul mediului                                                       
Drept financiar și fiscal                                                       Dreptul transporturilor şi asigurărilor                                        Drept contravențional                                                             Practica de specialitate                                                     Organizarea justiției</t>
  </si>
  <si>
    <t>Drept procesual penal I                                                   
Drept procesual penal II                                           Criminalistică                                                               Medicină Legală                                                                     Psihologie și psihiatrie judiciară</t>
  </si>
  <si>
    <t>Studentul/absolventul recunoaște relevanța și importanța comunicării interculturale ca bază a practicii profesionale și academice.</t>
  </si>
  <si>
    <t>Studentul/absolventul aplică principiile de comunicare academică și profesională în limba străină, utilizând registre lingvistice adecvate contextului.</t>
  </si>
  <si>
    <t>Studentul/absolventul dovedește reflexivitate prin capacitatea de a evalua critic sursele de informație în limba străină și de a formula argumente coerente.</t>
  </si>
  <si>
    <t xml:space="preserve">Limba engleză I/II/III                                                            
Limba franceză I/II/III                                                             Analiza discursului                                                          </t>
  </si>
  <si>
    <t>Etică și integritate academică                            
Comunicare și scriere academică                                        Metodologia cercetării științifice                                          Elaborarea lucrării de licență                                                     Logică juridică și gândire critică                                                  Filosofie juridică</t>
  </si>
  <si>
    <t>Studentul/Absolventul definește și clasifică diferitele tipuri de exerciții fizice ca mijloace de instruire aplicabile în contextul practicării
activităților motrice.</t>
  </si>
  <si>
    <t>Identifică forma și conținutul exercițiului fizic.</t>
  </si>
  <si>
    <t>Caracterizează diferite tipuri deexerciții fizice în funcție de un set de criterii prestabilite.</t>
  </si>
  <si>
    <t>Drept constituțional. Instituții politice                                    Istoria statului și a dreptului                                                  Drept roman</t>
  </si>
  <si>
    <t>Studentul/absolventul aplică principiile existente în materia actului juridic civil.</t>
  </si>
  <si>
    <t>Studentul/absolventul utilizează coerent norme juridice specifice în evaluarea unui act juridic.</t>
  </si>
  <si>
    <t xml:space="preserve">Studentul/absolventul explică condițiile necesare la încheierea actului juridic, efectele și modalitățile de desființare ale acestuia.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</si>
</sst>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0"/>
      <color rgb="FF000000"/>
      <name val="Arial"/>
      <scheme val="minor"/>
    </font>
    <font>
      <b/>
      <sz val="8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8"/>
      <color rgb="FFFF0000"/>
      <name val="Arial"/>
    </font>
    <font>
      <sz val="10"/>
      <name val="Arial"/>
    </font>
    <font>
      <sz val="7"/>
      <color theme="1"/>
      <name val="Arial"/>
    </font>
    <font>
      <sz val="6"/>
      <color theme="1"/>
      <name val="Arial"/>
    </font>
    <font>
      <sz val="10"/>
      <color rgb="FF000000"/>
      <name val="Arial"/>
    </font>
    <font>
      <sz val="12"/>
      <color rgb="FF000000"/>
      <name val="Times New Roman"/>
    </font>
    <font>
      <sz val="10"/>
      <color rgb="FF000000"/>
      <name val="Calibri"/>
    </font>
    <font>
      <sz val="14"/>
      <color rgb="FF000000"/>
      <name val="Times New Roman"/>
    </font>
    <font>
      <b/>
      <sz val="10"/>
      <color rgb="FF000000"/>
      <name val="Arial"/>
    </font>
    <font>
      <sz val="10"/>
      <color rgb="FF000000"/>
      <name val="Arial"/>
      <scheme val="minor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 CE"/>
      <family val="2"/>
      <charset val="238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4"/>
      <name val="Arial"/>
      <family val="2"/>
    </font>
    <font>
      <b/>
      <sz val="14"/>
      <name val="Arial CE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sz val="11"/>
      <color rgb="FF000000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4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theme="1"/>
      <name val="Arial"/>
      <family val="2"/>
      <scheme val="minor"/>
    </font>
    <font>
      <sz val="10"/>
      <name val="Times New Roman"/>
      <family val="1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8"/>
      <name val="Times New Roman"/>
      <family val="1"/>
    </font>
    <font>
      <sz val="10"/>
      <color theme="1"/>
      <name val="Arial"/>
      <family val="2"/>
      <scheme val="minor"/>
    </font>
    <font>
      <sz val="9"/>
      <name val="Arial"/>
      <family val="2"/>
      <charset val="238"/>
    </font>
    <font>
      <b/>
      <sz val="10"/>
      <color theme="1"/>
      <name val="Arial"/>
      <family val="2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8" fillId="0" borderId="66"/>
    <xf numFmtId="0" fontId="20" fillId="0" borderId="66"/>
    <xf numFmtId="0" fontId="40" fillId="0" borderId="66"/>
  </cellStyleXfs>
  <cellXfs count="7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6" xfId="0" applyFont="1" applyBorder="1"/>
    <xf numFmtId="0" fontId="21" fillId="0" borderId="66" xfId="1" applyFont="1" applyProtection="1">
      <protection locked="0"/>
    </xf>
    <xf numFmtId="0" fontId="18" fillId="0" borderId="66" xfId="1" applyProtection="1">
      <protection locked="0"/>
    </xf>
    <xf numFmtId="0" fontId="0" fillId="0" borderId="95" xfId="0" applyBorder="1"/>
    <xf numFmtId="0" fontId="0" fillId="0" borderId="0" xfId="0" applyAlignment="1">
      <alignment vertical="top"/>
    </xf>
    <xf numFmtId="0" fontId="25" fillId="0" borderId="95" xfId="0" applyFont="1" applyBorder="1" applyAlignment="1">
      <alignment wrapText="1"/>
    </xf>
    <xf numFmtId="0" fontId="0" fillId="0" borderId="95" xfId="0" applyBorder="1" applyAlignment="1">
      <alignment vertical="top" wrapText="1"/>
    </xf>
    <xf numFmtId="0" fontId="25" fillId="0" borderId="95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0" fillId="0" borderId="66" xfId="0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7" fillId="0" borderId="66" xfId="0" applyFont="1" applyBorder="1" applyAlignment="1">
      <alignment horizontal="left"/>
    </xf>
    <xf numFmtId="0" fontId="37" fillId="0" borderId="66" xfId="0" applyFont="1" applyBorder="1"/>
    <xf numFmtId="0" fontId="0" fillId="0" borderId="66" xfId="0" applyBorder="1" applyAlignment="1">
      <alignment horizontal="left"/>
    </xf>
    <xf numFmtId="0" fontId="0" fillId="0" borderId="66" xfId="0" applyBorder="1" applyAlignment="1">
      <alignment horizontal="center"/>
    </xf>
    <xf numFmtId="0" fontId="38" fillId="0" borderId="6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37" fillId="0" borderId="0" xfId="0" applyFont="1"/>
    <xf numFmtId="0" fontId="39" fillId="0" borderId="0" xfId="0" applyFont="1"/>
    <xf numFmtId="0" fontId="40" fillId="0" borderId="0" xfId="0" applyFont="1"/>
    <xf numFmtId="0" fontId="28" fillId="0" borderId="66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5" fillId="0" borderId="95" xfId="0" applyFont="1" applyBorder="1" applyAlignment="1">
      <alignment horizontal="left" vertical="top" wrapText="1"/>
    </xf>
    <xf numFmtId="0" fontId="27" fillId="5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25" fillId="0" borderId="0" xfId="0" applyFont="1"/>
    <xf numFmtId="0" fontId="44" fillId="0" borderId="0" xfId="0" applyFont="1" applyAlignment="1">
      <alignment horizontal="center"/>
    </xf>
    <xf numFmtId="0" fontId="25" fillId="0" borderId="95" xfId="0" applyFont="1" applyBorder="1" applyAlignment="1">
      <alignment horizontal="left" vertical="top" wrapText="1"/>
    </xf>
    <xf numFmtId="0" fontId="25" fillId="0" borderId="95" xfId="0" applyFont="1" applyBorder="1" applyAlignment="1">
      <alignment vertical="top"/>
    </xf>
    <xf numFmtId="0" fontId="45" fillId="0" borderId="66" xfId="3" applyFont="1"/>
    <xf numFmtId="0" fontId="22" fillId="0" borderId="66" xfId="1" applyFont="1" applyProtection="1">
      <protection locked="0"/>
    </xf>
    <xf numFmtId="0" fontId="46" fillId="0" borderId="66" xfId="3" applyFont="1" applyAlignment="1">
      <alignment wrapText="1"/>
    </xf>
    <xf numFmtId="0" fontId="46" fillId="0" borderId="66" xfId="3" applyFont="1" applyAlignment="1">
      <alignment horizontal="center"/>
    </xf>
    <xf numFmtId="0" fontId="47" fillId="6" borderId="128" xfId="0" applyFont="1" applyFill="1" applyBorder="1" applyAlignment="1">
      <alignment horizontal="center" vertical="center" wrapText="1"/>
    </xf>
    <xf numFmtId="0" fontId="47" fillId="6" borderId="129" xfId="0" applyFont="1" applyFill="1" applyBorder="1" applyAlignment="1">
      <alignment horizontal="center" vertical="center" wrapText="1"/>
    </xf>
    <xf numFmtId="0" fontId="47" fillId="6" borderId="130" xfId="0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95" xfId="0" applyFont="1" applyBorder="1" applyAlignment="1">
      <alignment horizontal="center"/>
    </xf>
    <xf numFmtId="0" fontId="1" fillId="0" borderId="66" xfId="0" applyFont="1" applyBorder="1" applyAlignment="1">
      <alignment horizontal="left"/>
    </xf>
    <xf numFmtId="0" fontId="4" fillId="0" borderId="66" xfId="0" applyFont="1" applyBorder="1" applyAlignment="1">
      <alignment horizontal="left"/>
    </xf>
    <xf numFmtId="0" fontId="4" fillId="0" borderId="66" xfId="0" applyFont="1" applyBorder="1"/>
    <xf numFmtId="0" fontId="7" fillId="0" borderId="66" xfId="0" applyFont="1" applyBorder="1" applyAlignment="1">
      <alignment horizontal="left"/>
    </xf>
    <xf numFmtId="0" fontId="1" fillId="0" borderId="132" xfId="0" applyFont="1" applyBorder="1" applyAlignment="1">
      <alignment horizontal="left"/>
    </xf>
    <xf numFmtId="0" fontId="5" fillId="0" borderId="133" xfId="0" applyFont="1" applyBorder="1" applyAlignment="1">
      <alignment horizontal="left" vertical="top" wrapText="1"/>
    </xf>
    <xf numFmtId="0" fontId="5" fillId="0" borderId="133" xfId="0" applyFont="1" applyBorder="1" applyAlignment="1">
      <alignment horizontal="left" vertical="top"/>
    </xf>
    <xf numFmtId="0" fontId="5" fillId="0" borderId="134" xfId="0" applyFont="1" applyBorder="1" applyAlignment="1">
      <alignment horizontal="left" vertical="top"/>
    </xf>
    <xf numFmtId="0" fontId="5" fillId="0" borderId="132" xfId="0" applyFont="1" applyBorder="1" applyAlignment="1">
      <alignment horizontal="left" vertical="top" wrapText="1"/>
    </xf>
    <xf numFmtId="0" fontId="5" fillId="0" borderId="133" xfId="0" applyFont="1" applyBorder="1" applyAlignment="1">
      <alignment horizontal="left" wrapText="1"/>
    </xf>
    <xf numFmtId="0" fontId="14" fillId="0" borderId="133" xfId="0" applyFont="1" applyBorder="1" applyAlignment="1">
      <alignment vertical="top"/>
    </xf>
    <xf numFmtId="0" fontId="15" fillId="0" borderId="133" xfId="0" applyFont="1" applyBorder="1" applyAlignment="1">
      <alignment vertical="top"/>
    </xf>
    <xf numFmtId="0" fontId="15" fillId="0" borderId="133" xfId="0" applyFont="1" applyBorder="1" applyAlignment="1">
      <alignment wrapText="1"/>
    </xf>
    <xf numFmtId="0" fontId="15" fillId="0" borderId="133" xfId="0" applyFont="1" applyBorder="1" applyAlignment="1">
      <alignment horizontal="left" vertical="top"/>
    </xf>
    <xf numFmtId="0" fontId="7" fillId="0" borderId="133" xfId="0" applyFont="1" applyBorder="1" applyAlignment="1">
      <alignment horizontal="left"/>
    </xf>
    <xf numFmtId="0" fontId="7" fillId="0" borderId="133" xfId="0" applyFont="1" applyBorder="1"/>
    <xf numFmtId="0" fontId="7" fillId="0" borderId="135" xfId="0" applyFont="1" applyBorder="1"/>
    <xf numFmtId="0" fontId="14" fillId="0" borderId="133" xfId="0" applyFont="1" applyBorder="1" applyAlignment="1">
      <alignment horizontal="left" vertical="center"/>
    </xf>
    <xf numFmtId="0" fontId="14" fillId="0" borderId="133" xfId="0" applyFont="1" applyBorder="1" applyAlignment="1">
      <alignment horizontal="left" vertical="top" wrapText="1"/>
    </xf>
    <xf numFmtId="0" fontId="14" fillId="0" borderId="133" xfId="0" applyFont="1" applyBorder="1" applyAlignment="1">
      <alignment wrapText="1"/>
    </xf>
    <xf numFmtId="0" fontId="14" fillId="0" borderId="133" xfId="0" applyFont="1" applyBorder="1" applyAlignment="1">
      <alignment horizontal="left" vertical="top"/>
    </xf>
    <xf numFmtId="0" fontId="14" fillId="0" borderId="135" xfId="0" applyFont="1" applyBorder="1" applyAlignment="1">
      <alignment vertical="top"/>
    </xf>
    <xf numFmtId="0" fontId="0" fillId="0" borderId="114" xfId="0" applyBorder="1"/>
    <xf numFmtId="0" fontId="51" fillId="0" borderId="0" xfId="0" applyFont="1" applyAlignment="1">
      <alignment horizontal="left"/>
    </xf>
    <xf numFmtId="0" fontId="0" fillId="0" borderId="131" xfId="0" applyBorder="1"/>
    <xf numFmtId="0" fontId="38" fillId="0" borderId="0" xfId="0" applyFont="1" applyAlignment="1">
      <alignment horizontal="left"/>
    </xf>
    <xf numFmtId="0" fontId="40" fillId="0" borderId="66" xfId="0" applyFont="1" applyBorder="1"/>
    <xf numFmtId="0" fontId="54" fillId="0" borderId="0" xfId="0" applyFont="1"/>
    <xf numFmtId="0" fontId="27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38" fillId="0" borderId="66" xfId="0" applyFont="1" applyBorder="1"/>
    <xf numFmtId="0" fontId="27" fillId="0" borderId="145" xfId="0" applyFont="1" applyBorder="1" applyAlignment="1">
      <alignment horizontal="center" vertical="center"/>
    </xf>
    <xf numFmtId="0" fontId="0" fillId="0" borderId="174" xfId="0" applyBorder="1" applyAlignment="1">
      <alignment horizontal="center"/>
    </xf>
    <xf numFmtId="0" fontId="25" fillId="0" borderId="181" xfId="0" applyFont="1" applyBorder="1" applyAlignment="1">
      <alignment horizontal="center"/>
    </xf>
    <xf numFmtId="0" fontId="0" fillId="0" borderId="171" xfId="0" applyBorder="1"/>
    <xf numFmtId="0" fontId="0" fillId="0" borderId="182" xfId="0" applyBorder="1"/>
    <xf numFmtId="0" fontId="0" fillId="0" borderId="127" xfId="0" applyBorder="1" applyAlignment="1">
      <alignment horizontal="center"/>
    </xf>
    <xf numFmtId="0" fontId="0" fillId="0" borderId="183" xfId="0" applyBorder="1" applyAlignment="1">
      <alignment horizontal="center"/>
    </xf>
    <xf numFmtId="0" fontId="0" fillId="0" borderId="18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11" xfId="0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2" fillId="0" borderId="72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181" xfId="0" applyBorder="1" applyAlignment="1">
      <alignment horizontal="center"/>
    </xf>
    <xf numFmtId="0" fontId="0" fillId="0" borderId="185" xfId="0" applyBorder="1" applyAlignment="1">
      <alignment horizontal="center"/>
    </xf>
    <xf numFmtId="0" fontId="52" fillId="0" borderId="49" xfId="0" applyFont="1" applyBorder="1" applyAlignment="1">
      <alignment horizontal="center"/>
    </xf>
    <xf numFmtId="0" fontId="52" fillId="0" borderId="38" xfId="0" applyFont="1" applyBorder="1" applyAlignment="1">
      <alignment horizontal="center"/>
    </xf>
    <xf numFmtId="0" fontId="40" fillId="0" borderId="66" xfId="0" applyFont="1" applyBorder="1" applyAlignment="1">
      <alignment horizontal="center"/>
    </xf>
    <xf numFmtId="0" fontId="40" fillId="0" borderId="66" xfId="0" applyFont="1" applyBorder="1" applyAlignment="1">
      <alignment horizontal="left"/>
    </xf>
    <xf numFmtId="0" fontId="59" fillId="0" borderId="2" xfId="0" applyFont="1" applyBorder="1" applyAlignment="1">
      <alignment horizontal="center" vertical="top" wrapText="1"/>
    </xf>
    <xf numFmtId="0" fontId="60" fillId="0" borderId="66" xfId="0" applyFont="1" applyBorder="1"/>
    <xf numFmtId="0" fontId="59" fillId="0" borderId="70" xfId="0" applyFont="1" applyBorder="1" applyAlignment="1">
      <alignment horizontal="center" vertical="top" wrapText="1"/>
    </xf>
    <xf numFmtId="0" fontId="60" fillId="0" borderId="66" xfId="0" applyFont="1" applyBorder="1" applyAlignment="1">
      <alignment horizontal="center"/>
    </xf>
    <xf numFmtId="0" fontId="62" fillId="0" borderId="123" xfId="0" applyFont="1" applyBorder="1" applyAlignment="1">
      <alignment horizontal="justify" vertical="top" wrapText="1"/>
    </xf>
    <xf numFmtId="0" fontId="57" fillId="0" borderId="123" xfId="0" applyFont="1" applyBorder="1" applyAlignment="1">
      <alignment horizontal="center" vertical="center"/>
    </xf>
    <xf numFmtId="0" fontId="62" fillId="0" borderId="111" xfId="0" applyFont="1" applyBorder="1" applyAlignment="1">
      <alignment horizontal="left" vertical="top" wrapText="1"/>
    </xf>
    <xf numFmtId="0" fontId="57" fillId="0" borderId="121" xfId="0" applyFont="1" applyBorder="1" applyAlignment="1">
      <alignment horizontal="center" vertical="center"/>
    </xf>
    <xf numFmtId="0" fontId="62" fillId="0" borderId="123" xfId="0" applyFont="1" applyBorder="1" applyAlignment="1">
      <alignment horizontal="center" vertical="center"/>
    </xf>
    <xf numFmtId="0" fontId="62" fillId="0" borderId="186" xfId="0" applyFont="1" applyBorder="1" applyAlignment="1">
      <alignment horizontal="justify" vertical="top" wrapText="1"/>
    </xf>
    <xf numFmtId="0" fontId="57" fillId="0" borderId="153" xfId="0" applyFont="1" applyBorder="1" applyAlignment="1">
      <alignment horizontal="center" vertical="center"/>
    </xf>
    <xf numFmtId="2" fontId="57" fillId="0" borderId="186" xfId="0" applyNumberFormat="1" applyFont="1" applyBorder="1" applyAlignment="1">
      <alignment horizontal="center" vertical="center" wrapText="1"/>
    </xf>
    <xf numFmtId="2" fontId="52" fillId="0" borderId="75" xfId="0" applyNumberFormat="1" applyFont="1" applyBorder="1" applyAlignment="1">
      <alignment horizontal="center" vertical="center" wrapText="1"/>
    </xf>
    <xf numFmtId="0" fontId="62" fillId="0" borderId="87" xfId="0" applyFont="1" applyBorder="1" applyAlignment="1">
      <alignment horizontal="center" vertical="center"/>
    </xf>
    <xf numFmtId="0" fontId="61" fillId="0" borderId="108" xfId="0" applyFont="1" applyBorder="1" applyAlignment="1">
      <alignment horizontal="right" vertical="top" wrapText="1"/>
    </xf>
    <xf numFmtId="0" fontId="27" fillId="0" borderId="121" xfId="0" applyFont="1" applyBorder="1" applyAlignment="1">
      <alignment horizontal="center" vertical="center"/>
    </xf>
    <xf numFmtId="2" fontId="57" fillId="0" borderId="108" xfId="0" applyNumberFormat="1" applyFont="1" applyBorder="1" applyAlignment="1">
      <alignment horizontal="center" vertical="center" wrapText="1"/>
    </xf>
    <xf numFmtId="0" fontId="62" fillId="0" borderId="86" xfId="0" applyFont="1" applyBorder="1" applyAlignment="1">
      <alignment horizontal="center" vertical="center"/>
    </xf>
    <xf numFmtId="2" fontId="57" fillId="0" borderId="153" xfId="0" applyNumberFormat="1" applyFont="1" applyBorder="1" applyAlignment="1">
      <alignment horizontal="center" vertical="center"/>
    </xf>
    <xf numFmtId="0" fontId="62" fillId="0" borderId="153" xfId="0" applyFont="1" applyBorder="1" applyAlignment="1">
      <alignment vertical="center"/>
    </xf>
    <xf numFmtId="0" fontId="61" fillId="0" borderId="186" xfId="0" applyFont="1" applyBorder="1" applyAlignment="1">
      <alignment horizontal="right" vertical="top" wrapText="1"/>
    </xf>
    <xf numFmtId="0" fontId="40" fillId="0" borderId="66" xfId="0" applyFont="1" applyBorder="1" applyAlignment="1">
      <alignment horizontal="center" vertical="center"/>
    </xf>
    <xf numFmtId="0" fontId="60" fillId="0" borderId="66" xfId="0" applyFont="1" applyBorder="1" applyAlignment="1">
      <alignment horizontal="justify" vertical="top" wrapText="1"/>
    </xf>
    <xf numFmtId="0" fontId="57" fillId="0" borderId="187" xfId="0" applyFont="1" applyBorder="1"/>
    <xf numFmtId="2" fontId="60" fillId="0" borderId="187" xfId="0" applyNumberFormat="1" applyFont="1" applyBorder="1" applyAlignment="1">
      <alignment horizontal="center" vertical="top" wrapText="1"/>
    </xf>
    <xf numFmtId="0" fontId="60" fillId="0" borderId="187" xfId="0" applyFont="1" applyBorder="1" applyAlignment="1">
      <alignment horizontal="center" vertical="top" wrapText="1"/>
    </xf>
    <xf numFmtId="0" fontId="57" fillId="0" borderId="66" xfId="0" applyFont="1" applyBorder="1"/>
    <xf numFmtId="2" fontId="60" fillId="0" borderId="66" xfId="0" applyNumberFormat="1" applyFont="1" applyBorder="1" applyAlignment="1">
      <alignment horizontal="center" vertical="top" wrapText="1"/>
    </xf>
    <xf numFmtId="0" fontId="60" fillId="0" borderId="66" xfId="0" applyFont="1" applyBorder="1" applyAlignment="1">
      <alignment horizontal="center" vertical="top" wrapText="1"/>
    </xf>
    <xf numFmtId="0" fontId="59" fillId="0" borderId="51" xfId="0" applyFont="1" applyBorder="1" applyAlignment="1">
      <alignment horizontal="center" vertical="top" wrapText="1"/>
    </xf>
    <xf numFmtId="0" fontId="59" fillId="0" borderId="193" xfId="0" applyFont="1" applyBorder="1" applyAlignment="1">
      <alignment horizontal="center"/>
    </xf>
    <xf numFmtId="0" fontId="59" fillId="0" borderId="194" xfId="0" applyFont="1" applyBorder="1" applyAlignment="1">
      <alignment horizontal="center"/>
    </xf>
    <xf numFmtId="0" fontId="40" fillId="0" borderId="112" xfId="0" applyFont="1" applyBorder="1" applyAlignment="1">
      <alignment horizontal="center" vertical="center"/>
    </xf>
    <xf numFmtId="0" fontId="62" fillId="0" borderId="86" xfId="0" applyFont="1" applyBorder="1" applyAlignment="1">
      <alignment horizontal="left" vertical="center" wrapText="1"/>
    </xf>
    <xf numFmtId="0" fontId="57" fillId="0" borderId="66" xfId="0" applyFont="1" applyBorder="1" applyAlignment="1">
      <alignment horizontal="center" vertical="center" wrapText="1"/>
    </xf>
    <xf numFmtId="0" fontId="57" fillId="0" borderId="112" xfId="0" applyFont="1" applyBorder="1" applyAlignment="1">
      <alignment horizontal="center" vertical="center"/>
    </xf>
    <xf numFmtId="0" fontId="62" fillId="0" borderId="111" xfId="0" applyFont="1" applyBorder="1" applyAlignment="1">
      <alignment horizontal="justify" vertical="top" wrapText="1"/>
    </xf>
    <xf numFmtId="0" fontId="57" fillId="0" borderId="195" xfId="0" applyFont="1" applyBorder="1" applyAlignment="1">
      <alignment horizontal="center" vertical="center" wrapText="1"/>
    </xf>
    <xf numFmtId="0" fontId="57" fillId="0" borderId="127" xfId="0" applyFont="1" applyBorder="1" applyAlignment="1">
      <alignment horizontal="center" vertical="center"/>
    </xf>
    <xf numFmtId="0" fontId="57" fillId="0" borderId="183" xfId="0" applyFont="1" applyBorder="1" applyAlignment="1">
      <alignment horizontal="center" vertical="center"/>
    </xf>
    <xf numFmtId="0" fontId="62" fillId="0" borderId="121" xfId="0" applyFont="1" applyBorder="1" applyAlignment="1">
      <alignment horizontal="justify" vertical="top" wrapText="1"/>
    </xf>
    <xf numFmtId="0" fontId="0" fillId="0" borderId="197" xfId="0" applyBorder="1" applyAlignment="1">
      <alignment vertical="top"/>
    </xf>
    <xf numFmtId="0" fontId="60" fillId="0" borderId="153" xfId="0" applyFont="1" applyBorder="1" applyAlignment="1">
      <alignment wrapText="1"/>
    </xf>
    <xf numFmtId="0" fontId="57" fillId="0" borderId="186" xfId="0" applyFont="1" applyBorder="1" applyAlignment="1">
      <alignment horizontal="center" vertical="top" wrapText="1"/>
    </xf>
    <xf numFmtId="2" fontId="57" fillId="0" borderId="197" xfId="0" applyNumberFormat="1" applyFont="1" applyBorder="1" applyAlignment="1">
      <alignment horizontal="center" vertical="top" wrapText="1"/>
    </xf>
    <xf numFmtId="0" fontId="57" fillId="0" borderId="153" xfId="0" applyFont="1" applyBorder="1" applyAlignment="1">
      <alignment horizontal="center" vertical="top"/>
    </xf>
    <xf numFmtId="0" fontId="63" fillId="0" borderId="66" xfId="0" applyFont="1" applyBorder="1" applyAlignment="1">
      <alignment vertical="top" wrapText="1"/>
    </xf>
    <xf numFmtId="0" fontId="63" fillId="0" borderId="66" xfId="0" applyFont="1" applyBorder="1" applyAlignment="1">
      <alignment horizontal="center" vertical="top" wrapText="1"/>
    </xf>
    <xf numFmtId="0" fontId="60" fillId="0" borderId="167" xfId="0" applyFont="1" applyBorder="1" applyAlignment="1">
      <alignment horizontal="center" vertical="top" wrapText="1"/>
    </xf>
    <xf numFmtId="2" fontId="65" fillId="0" borderId="185" xfId="0" applyNumberFormat="1" applyFont="1" applyBorder="1" applyAlignment="1">
      <alignment horizontal="center" vertical="center"/>
    </xf>
    <xf numFmtId="2" fontId="0" fillId="0" borderId="0" xfId="0" applyNumberFormat="1"/>
    <xf numFmtId="0" fontId="57" fillId="0" borderId="173" xfId="0" applyFont="1" applyBorder="1" applyAlignment="1">
      <alignment horizontal="center"/>
    </xf>
    <xf numFmtId="0" fontId="59" fillId="0" borderId="86" xfId="0" applyFont="1" applyBorder="1" applyAlignment="1">
      <alignment horizontal="center"/>
    </xf>
    <xf numFmtId="0" fontId="27" fillId="0" borderId="186" xfId="0" applyFont="1" applyBorder="1" applyAlignment="1">
      <alignment horizontal="center"/>
    </xf>
    <xf numFmtId="0" fontId="57" fillId="0" borderId="174" xfId="0" applyFont="1" applyBorder="1" applyAlignment="1">
      <alignment horizontal="center"/>
    </xf>
    <xf numFmtId="0" fontId="59" fillId="0" borderId="88" xfId="0" applyFont="1" applyBorder="1" applyAlignment="1">
      <alignment horizontal="center"/>
    </xf>
    <xf numFmtId="0" fontId="57" fillId="0" borderId="172" xfId="0" applyFont="1" applyBorder="1" applyAlignment="1">
      <alignment horizontal="center"/>
    </xf>
    <xf numFmtId="0" fontId="57" fillId="0" borderId="84" xfId="0" applyFont="1" applyBorder="1" applyAlignment="1">
      <alignment horizontal="center"/>
    </xf>
    <xf numFmtId="0" fontId="57" fillId="0" borderId="85" xfId="0" applyFont="1" applyBorder="1" applyAlignment="1">
      <alignment horizontal="center"/>
    </xf>
    <xf numFmtId="0" fontId="57" fillId="0" borderId="182" xfId="0" applyFont="1" applyBorder="1" applyAlignment="1">
      <alignment horizontal="center"/>
    </xf>
    <xf numFmtId="0" fontId="57" fillId="0" borderId="123" xfId="0" applyFont="1" applyBorder="1" applyAlignment="1">
      <alignment vertical="center"/>
    </xf>
    <xf numFmtId="0" fontId="57" fillId="0" borderId="170" xfId="0" applyFont="1" applyBorder="1" applyAlignment="1">
      <alignment horizontal="center" vertical="center"/>
    </xf>
    <xf numFmtId="0" fontId="57" fillId="0" borderId="168" xfId="0" applyFont="1" applyBorder="1" applyAlignment="1">
      <alignment horizontal="center" vertical="center"/>
    </xf>
    <xf numFmtId="0" fontId="57" fillId="0" borderId="177" xfId="0" applyFont="1" applyBorder="1" applyAlignment="1">
      <alignment horizontal="center" vertical="center"/>
    </xf>
    <xf numFmtId="0" fontId="57" fillId="0" borderId="171" xfId="0" applyFont="1" applyBorder="1" applyAlignment="1">
      <alignment horizontal="center"/>
    </xf>
    <xf numFmtId="2" fontId="28" fillId="0" borderId="177" xfId="0" applyNumberFormat="1" applyFont="1" applyBorder="1" applyAlignment="1">
      <alignment horizontal="center" vertical="center"/>
    </xf>
    <xf numFmtId="0" fontId="57" fillId="0" borderId="114" xfId="0" applyFont="1" applyBorder="1" applyAlignment="1">
      <alignment horizontal="center"/>
    </xf>
    <xf numFmtId="0" fontId="57" fillId="0" borderId="111" xfId="0" applyFont="1" applyBorder="1" applyAlignment="1">
      <alignment vertical="center"/>
    </xf>
    <xf numFmtId="0" fontId="57" fillId="0" borderId="95" xfId="0" applyFont="1" applyBorder="1" applyAlignment="1">
      <alignment horizontal="center" vertical="center"/>
    </xf>
    <xf numFmtId="0" fontId="57" fillId="0" borderId="106" xfId="0" applyFont="1" applyBorder="1" applyAlignment="1">
      <alignment horizontal="center" vertical="center"/>
    </xf>
    <xf numFmtId="0" fontId="62" fillId="0" borderId="103" xfId="0" applyFont="1" applyBorder="1" applyAlignment="1">
      <alignment horizontal="center"/>
    </xf>
    <xf numFmtId="0" fontId="62" fillId="0" borderId="88" xfId="0" applyFont="1" applyBorder="1" applyAlignment="1">
      <alignment vertical="center"/>
    </xf>
    <xf numFmtId="0" fontId="57" fillId="0" borderId="179" xfId="0" applyFont="1" applyBorder="1" applyAlignment="1">
      <alignment horizontal="center" vertical="center"/>
    </xf>
    <xf numFmtId="0" fontId="57" fillId="0" borderId="129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0" fontId="57" fillId="0" borderId="128" xfId="0" applyFont="1" applyBorder="1" applyAlignment="1">
      <alignment horizontal="center"/>
    </xf>
    <xf numFmtId="2" fontId="28" fillId="0" borderId="199" xfId="0" applyNumberFormat="1" applyFont="1" applyBorder="1" applyAlignment="1">
      <alignment horizontal="center" vertical="center"/>
    </xf>
    <xf numFmtId="0" fontId="57" fillId="0" borderId="178" xfId="0" applyFont="1" applyBorder="1" applyAlignment="1">
      <alignment horizontal="center"/>
    </xf>
    <xf numFmtId="0" fontId="28" fillId="0" borderId="125" xfId="0" applyFont="1" applyBorder="1" applyAlignment="1">
      <alignment horizontal="right"/>
    </xf>
    <xf numFmtId="0" fontId="28" fillId="0" borderId="178" xfId="0" applyFont="1" applyBorder="1" applyAlignment="1">
      <alignment horizontal="center"/>
    </xf>
    <xf numFmtId="0" fontId="28" fillId="0" borderId="125" xfId="0" applyFont="1" applyBorder="1" applyAlignment="1">
      <alignment horizontal="center"/>
    </xf>
    <xf numFmtId="0" fontId="28" fillId="0" borderId="124" xfId="0" applyFont="1" applyBorder="1" applyAlignment="1">
      <alignment horizontal="center"/>
    </xf>
    <xf numFmtId="2" fontId="28" fillId="0" borderId="190" xfId="0" applyNumberFormat="1" applyFont="1" applyBorder="1" applyAlignment="1">
      <alignment horizontal="center"/>
    </xf>
    <xf numFmtId="0" fontId="57" fillId="0" borderId="66" xfId="0" applyFont="1" applyBorder="1" applyAlignment="1">
      <alignment horizontal="center"/>
    </xf>
    <xf numFmtId="2" fontId="28" fillId="0" borderId="66" xfId="0" applyNumberFormat="1" applyFont="1" applyBorder="1" applyAlignment="1">
      <alignment horizontal="center"/>
    </xf>
    <xf numFmtId="0" fontId="52" fillId="0" borderId="0" xfId="0" applyFont="1"/>
    <xf numFmtId="0" fontId="40" fillId="0" borderId="0" xfId="0" applyFont="1" applyAlignment="1">
      <alignment horizontal="center"/>
    </xf>
    <xf numFmtId="0" fontId="25" fillId="0" borderId="87" xfId="0" applyFont="1" applyBorder="1" applyAlignment="1">
      <alignment horizontal="center"/>
    </xf>
    <xf numFmtId="0" fontId="25" fillId="0" borderId="174" xfId="0" applyFont="1" applyBorder="1" applyAlignment="1">
      <alignment horizontal="center"/>
    </xf>
    <xf numFmtId="0" fontId="0" fillId="0" borderId="200" xfId="0" applyBorder="1" applyAlignment="1">
      <alignment horizontal="center"/>
    </xf>
    <xf numFmtId="0" fontId="0" fillId="0" borderId="201" xfId="0" applyBorder="1" applyAlignment="1">
      <alignment horizontal="center"/>
    </xf>
    <xf numFmtId="0" fontId="0" fillId="0" borderId="177" xfId="0" applyBorder="1" applyAlignment="1">
      <alignment horizontal="center"/>
    </xf>
    <xf numFmtId="0" fontId="0" fillId="0" borderId="170" xfId="0" applyBorder="1" applyAlignment="1">
      <alignment horizontal="center"/>
    </xf>
    <xf numFmtId="0" fontId="27" fillId="0" borderId="66" xfId="0" applyFont="1" applyBorder="1" applyAlignment="1">
      <alignment horizontal="center" wrapText="1"/>
    </xf>
    <xf numFmtId="0" fontId="40" fillId="5" borderId="0" xfId="0" applyFont="1" applyFill="1" applyAlignment="1">
      <alignment horizontal="center"/>
    </xf>
    <xf numFmtId="0" fontId="67" fillId="0" borderId="0" xfId="0" applyFont="1"/>
    <xf numFmtId="0" fontId="67" fillId="0" borderId="0" xfId="0" applyFont="1" applyAlignment="1">
      <alignment horizontal="center"/>
    </xf>
    <xf numFmtId="0" fontId="7" fillId="0" borderId="0" xfId="0" applyFont="1"/>
    <xf numFmtId="0" fontId="6" fillId="0" borderId="1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62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0" fillId="0" borderId="105" xfId="0" applyBorder="1"/>
    <xf numFmtId="0" fontId="0" fillId="0" borderId="106" xfId="0" applyBorder="1"/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0" fontId="26" fillId="0" borderId="20" xfId="0" applyFont="1" applyBorder="1" applyAlignment="1">
      <alignment vertical="center"/>
    </xf>
    <xf numFmtId="0" fontId="0" fillId="0" borderId="107" xfId="0" applyBorder="1"/>
    <xf numFmtId="0" fontId="0" fillId="0" borderId="108" xfId="0" applyBorder="1"/>
    <xf numFmtId="0" fontId="26" fillId="0" borderId="34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2" xfId="0" applyFont="1" applyBorder="1" applyAlignment="1">
      <alignment vertical="center"/>
    </xf>
    <xf numFmtId="0" fontId="6" fillId="0" borderId="123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/>
    </xf>
    <xf numFmtId="0" fontId="6" fillId="0" borderId="143" xfId="0" applyFont="1" applyBorder="1" applyAlignment="1">
      <alignment vertical="center"/>
    </xf>
    <xf numFmtId="0" fontId="6" fillId="0" borderId="11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144" xfId="0" applyFont="1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0" fontId="6" fillId="0" borderId="105" xfId="0" applyFont="1" applyBorder="1"/>
    <xf numFmtId="0" fontId="6" fillId="0" borderId="24" xfId="0" applyFont="1" applyBorder="1"/>
    <xf numFmtId="0" fontId="6" fillId="0" borderId="22" xfId="0" applyFont="1" applyBorder="1"/>
    <xf numFmtId="0" fontId="6" fillId="0" borderId="100" xfId="0" applyFont="1" applyBorder="1"/>
    <xf numFmtId="0" fontId="26" fillId="0" borderId="143" xfId="0" applyFont="1" applyBorder="1" applyAlignment="1">
      <alignment vertical="center"/>
    </xf>
    <xf numFmtId="0" fontId="6" fillId="0" borderId="152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2" fillId="0" borderId="66" xfId="0" applyFont="1" applyBorder="1"/>
    <xf numFmtId="0" fontId="6" fillId="0" borderId="11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6" fillId="0" borderId="143" xfId="0" applyFont="1" applyBorder="1" applyAlignment="1">
      <alignment vertical="center" wrapText="1"/>
    </xf>
    <xf numFmtId="0" fontId="6" fillId="0" borderId="112" xfId="0" applyFont="1" applyBorder="1" applyAlignment="1">
      <alignment vertical="center"/>
    </xf>
    <xf numFmtId="0" fontId="50" fillId="0" borderId="106" xfId="0" applyFont="1" applyBorder="1" applyAlignment="1">
      <alignment horizontal="center"/>
    </xf>
    <xf numFmtId="0" fontId="6" fillId="0" borderId="103" xfId="0" applyFont="1" applyBorder="1" applyAlignment="1">
      <alignment vertical="center" wrapText="1"/>
    </xf>
    <xf numFmtId="0" fontId="26" fillId="0" borderId="87" xfId="0" applyFont="1" applyBorder="1" applyAlignment="1">
      <alignment horizontal="center" vertical="center"/>
    </xf>
    <xf numFmtId="0" fontId="6" fillId="0" borderId="115" xfId="0" applyFont="1" applyBorder="1"/>
    <xf numFmtId="0" fontId="6" fillId="0" borderId="93" xfId="0" applyFont="1" applyBorder="1"/>
    <xf numFmtId="0" fontId="6" fillId="0" borderId="9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3" fillId="0" borderId="0" xfId="0" applyFont="1"/>
    <xf numFmtId="0" fontId="6" fillId="0" borderId="14" xfId="0" applyFont="1" applyBorder="1" applyAlignment="1">
      <alignment horizontal="center" vertical="center"/>
    </xf>
    <xf numFmtId="0" fontId="26" fillId="0" borderId="46" xfId="1" applyFont="1" applyBorder="1" applyAlignment="1">
      <alignment horizontal="left" vertical="center" wrapText="1"/>
    </xf>
    <xf numFmtId="0" fontId="26" fillId="0" borderId="51" xfId="0" applyFont="1" applyBorder="1" applyAlignment="1">
      <alignment horizontal="center" vertical="center"/>
    </xf>
    <xf numFmtId="0" fontId="6" fillId="0" borderId="146" xfId="0" applyFont="1" applyBorder="1" applyAlignment="1">
      <alignment vertical="center"/>
    </xf>
    <xf numFmtId="0" fontId="6" fillId="0" borderId="147" xfId="0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6" fillId="0" borderId="55" xfId="1" applyFont="1" applyBorder="1" applyAlignment="1">
      <alignment vertical="center" wrapText="1"/>
    </xf>
    <xf numFmtId="0" fontId="10" fillId="0" borderId="92" xfId="0" applyFont="1" applyBorder="1"/>
    <xf numFmtId="0" fontId="6" fillId="0" borderId="93" xfId="0" applyFont="1" applyBorder="1" applyAlignment="1">
      <alignment vertical="center"/>
    </xf>
    <xf numFmtId="0" fontId="10" fillId="0" borderId="93" xfId="0" applyFont="1" applyBorder="1"/>
    <xf numFmtId="0" fontId="10" fillId="0" borderId="94" xfId="0" applyFont="1" applyBorder="1"/>
    <xf numFmtId="0" fontId="6" fillId="0" borderId="86" xfId="0" applyFont="1" applyBorder="1" applyAlignment="1">
      <alignment horizontal="center" vertical="center"/>
    </xf>
    <xf numFmtId="0" fontId="19" fillId="0" borderId="76" xfId="0" applyFont="1" applyBorder="1" applyAlignment="1">
      <alignment horizontal="left" vertical="center" wrapText="1"/>
    </xf>
    <xf numFmtId="0" fontId="19" fillId="0" borderId="77" xfId="0" applyFont="1" applyBorder="1" applyAlignment="1">
      <alignment horizontal="center" vertical="center" wrapText="1"/>
    </xf>
    <xf numFmtId="0" fontId="10" fillId="0" borderId="89" xfId="0" applyFont="1" applyBorder="1"/>
    <xf numFmtId="0" fontId="10" fillId="0" borderId="90" xfId="0" applyFont="1" applyBorder="1"/>
    <xf numFmtId="0" fontId="10" fillId="0" borderId="91" xfId="0" applyFont="1" applyBorder="1"/>
    <xf numFmtId="0" fontId="6" fillId="0" borderId="88" xfId="0" applyFont="1" applyBorder="1" applyAlignment="1">
      <alignment horizontal="center" vertical="center"/>
    </xf>
    <xf numFmtId="0" fontId="19" fillId="0" borderId="81" xfId="0" applyFont="1" applyBorder="1" applyAlignment="1">
      <alignment horizontal="left" vertical="center" wrapText="1"/>
    </xf>
    <xf numFmtId="0" fontId="19" fillId="0" borderId="8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vertical="center" wrapText="1"/>
    </xf>
    <xf numFmtId="0" fontId="26" fillId="0" borderId="3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142" xfId="0" applyFont="1" applyBorder="1"/>
    <xf numFmtId="0" fontId="6" fillId="0" borderId="116" xfId="0" applyFont="1" applyBorder="1"/>
    <xf numFmtId="0" fontId="6" fillId="0" borderId="18" xfId="0" applyFont="1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6" fillId="0" borderId="1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49" fontId="6" fillId="0" borderId="202" xfId="0" applyNumberFormat="1" applyFont="1" applyBorder="1" applyAlignment="1">
      <alignment vertical="top" wrapText="1"/>
    </xf>
    <xf numFmtId="49" fontId="12" fillId="0" borderId="162" xfId="0" applyNumberFormat="1" applyFont="1" applyBorder="1" applyAlignment="1">
      <alignment horizontal="center"/>
    </xf>
    <xf numFmtId="0" fontId="19" fillId="0" borderId="171" xfId="0" applyFont="1" applyBorder="1" applyAlignment="1">
      <alignment horizontal="center" vertical="center"/>
    </xf>
    <xf numFmtId="0" fontId="19" fillId="0" borderId="168" xfId="0" applyFont="1" applyBorder="1" applyAlignment="1">
      <alignment horizontal="center" vertical="center"/>
    </xf>
    <xf numFmtId="0" fontId="19" fillId="0" borderId="177" xfId="0" applyFont="1" applyBorder="1" applyAlignment="1">
      <alignment horizontal="center" vertical="center"/>
    </xf>
    <xf numFmtId="0" fontId="19" fillId="0" borderId="170" xfId="0" applyFont="1" applyBorder="1" applyAlignment="1">
      <alignment horizontal="center" vertical="center" wrapText="1"/>
    </xf>
    <xf numFmtId="0" fontId="19" fillId="0" borderId="168" xfId="0" applyFont="1" applyBorder="1" applyAlignment="1">
      <alignment horizontal="center" vertical="center" wrapText="1"/>
    </xf>
    <xf numFmtId="0" fontId="19" fillId="0" borderId="177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vertical="top" wrapText="1"/>
    </xf>
    <xf numFmtId="49" fontId="12" fillId="0" borderId="163" xfId="0" applyNumberFormat="1" applyFont="1" applyBorder="1" applyAlignment="1">
      <alignment horizontal="center"/>
    </xf>
    <xf numFmtId="0" fontId="19" fillId="0" borderId="168" xfId="0" applyFont="1" applyBorder="1" applyAlignment="1">
      <alignment horizontal="center"/>
    </xf>
    <xf numFmtId="0" fontId="19" fillId="0" borderId="177" xfId="0" applyFont="1" applyBorder="1" applyAlignment="1">
      <alignment horizontal="center"/>
    </xf>
    <xf numFmtId="0" fontId="19" fillId="0" borderId="170" xfId="0" applyFont="1" applyBorder="1" applyAlignment="1">
      <alignment horizontal="center" vertical="center"/>
    </xf>
    <xf numFmtId="0" fontId="19" fillId="0" borderId="169" xfId="0" applyFont="1" applyBorder="1" applyAlignment="1">
      <alignment horizontal="center"/>
    </xf>
    <xf numFmtId="0" fontId="6" fillId="0" borderId="140" xfId="0" applyFont="1" applyBorder="1" applyAlignment="1">
      <alignment horizontal="center" vertical="center" wrapText="1"/>
    </xf>
    <xf numFmtId="49" fontId="26" fillId="0" borderId="203" xfId="0" applyNumberFormat="1" applyFont="1" applyBorder="1" applyAlignment="1">
      <alignment vertical="top" wrapText="1"/>
    </xf>
    <xf numFmtId="0" fontId="26" fillId="0" borderId="165" xfId="0" applyFont="1" applyBorder="1" applyAlignment="1">
      <alignment horizontal="center" vertical="center"/>
    </xf>
    <xf numFmtId="0" fontId="39" fillId="0" borderId="166" xfId="0" applyFont="1" applyBorder="1" applyAlignment="1">
      <alignment horizontal="center" vertical="center"/>
    </xf>
    <xf numFmtId="0" fontId="39" fillId="0" borderId="157" xfId="0" applyFont="1" applyBorder="1" applyAlignment="1">
      <alignment horizontal="center" vertical="center"/>
    </xf>
    <xf numFmtId="0" fontId="39" fillId="0" borderId="173" xfId="0" applyFont="1" applyBorder="1" applyAlignment="1">
      <alignment horizontal="center" vertical="center"/>
    </xf>
    <xf numFmtId="0" fontId="39" fillId="0" borderId="156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27" fillId="0" borderId="66" xfId="0" applyFont="1" applyBorder="1"/>
    <xf numFmtId="0" fontId="6" fillId="0" borderId="136" xfId="0" applyFont="1" applyBorder="1" applyAlignment="1">
      <alignment horizontal="center"/>
    </xf>
    <xf numFmtId="0" fontId="6" fillId="0" borderId="113" xfId="0" applyFont="1" applyBorder="1" applyAlignment="1">
      <alignment vertical="center"/>
    </xf>
    <xf numFmtId="0" fontId="6" fillId="0" borderId="1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39" xfId="0" applyFont="1" applyBorder="1" applyAlignment="1">
      <alignment horizontal="center"/>
    </xf>
    <xf numFmtId="0" fontId="6" fillId="0" borderId="72" xfId="0" applyFont="1" applyBorder="1" applyAlignment="1">
      <alignment vertical="center"/>
    </xf>
    <xf numFmtId="0" fontId="6" fillId="0" borderId="15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6" fillId="0" borderId="19" xfId="0" applyFont="1" applyBorder="1" applyAlignment="1">
      <alignment vertical="center"/>
    </xf>
    <xf numFmtId="0" fontId="6" fillId="0" borderId="160" xfId="0" applyFont="1" applyBorder="1" applyAlignment="1">
      <alignment horizontal="center" vertical="center"/>
    </xf>
    <xf numFmtId="0" fontId="26" fillId="0" borderId="15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72" xfId="0" applyFont="1" applyBorder="1" applyAlignment="1">
      <alignment vertical="center" wrapText="1"/>
    </xf>
    <xf numFmtId="0" fontId="6" fillId="0" borderId="57" xfId="0" applyFont="1" applyBorder="1" applyAlignment="1">
      <alignment horizontal="center"/>
    </xf>
    <xf numFmtId="0" fontId="6" fillId="0" borderId="19" xfId="0" applyFont="1" applyBorder="1" applyAlignment="1">
      <alignment vertical="center" wrapText="1"/>
    </xf>
    <xf numFmtId="0" fontId="26" fillId="0" borderId="160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/>
    </xf>
    <xf numFmtId="0" fontId="6" fillId="0" borderId="150" xfId="0" applyFont="1" applyBorder="1" applyAlignment="1">
      <alignment vertical="center"/>
    </xf>
    <xf numFmtId="0" fontId="26" fillId="0" borderId="161" xfId="0" applyFont="1" applyBorder="1" applyAlignment="1">
      <alignment horizontal="center" vertical="center"/>
    </xf>
    <xf numFmtId="0" fontId="6" fillId="0" borderId="49" xfId="0" applyFont="1" applyBorder="1"/>
    <xf numFmtId="0" fontId="6" fillId="0" borderId="37" xfId="0" applyFont="1" applyBorder="1"/>
    <xf numFmtId="0" fontId="6" fillId="0" borderId="39" xfId="0" applyFont="1" applyBorder="1"/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6" fillId="0" borderId="51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6" fillId="0" borderId="61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6" xfId="0" applyFont="1" applyBorder="1"/>
    <xf numFmtId="0" fontId="26" fillId="0" borderId="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6" fillId="0" borderId="3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0" fontId="6" fillId="0" borderId="15" xfId="0" applyFont="1" applyBorder="1"/>
    <xf numFmtId="0" fontId="26" fillId="0" borderId="162" xfId="0" applyFont="1" applyBorder="1" applyAlignment="1">
      <alignment horizontal="center" vertical="center" wrapText="1"/>
    </xf>
    <xf numFmtId="49" fontId="26" fillId="0" borderId="162" xfId="0" applyNumberFormat="1" applyFont="1" applyBorder="1" applyAlignment="1">
      <alignment vertical="center" wrapText="1"/>
    </xf>
    <xf numFmtId="49" fontId="53" fillId="0" borderId="162" xfId="0" applyNumberFormat="1" applyFont="1" applyBorder="1" applyAlignment="1">
      <alignment horizontal="center" vertical="center"/>
    </xf>
    <xf numFmtId="0" fontId="39" fillId="0" borderId="154" xfId="0" applyFont="1" applyBorder="1" applyAlignment="1">
      <alignment horizontal="center" vertical="center"/>
    </xf>
    <xf numFmtId="0" fontId="39" fillId="0" borderId="167" xfId="0" applyFont="1" applyBorder="1" applyAlignment="1">
      <alignment horizontal="center" vertical="center"/>
    </xf>
    <xf numFmtId="0" fontId="39" fillId="0" borderId="157" xfId="0" applyFont="1" applyBorder="1" applyAlignment="1">
      <alignment horizontal="center" vertical="center" wrapText="1"/>
    </xf>
    <xf numFmtId="0" fontId="39" fillId="0" borderId="154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26" fillId="0" borderId="163" xfId="0" applyFont="1" applyBorder="1" applyAlignment="1">
      <alignment horizontal="center" vertical="center" wrapText="1"/>
    </xf>
    <xf numFmtId="49" fontId="26" fillId="0" borderId="164" xfId="0" applyNumberFormat="1" applyFont="1" applyBorder="1" applyAlignment="1">
      <alignment vertical="center" wrapText="1"/>
    </xf>
    <xf numFmtId="49" fontId="53" fillId="0" borderId="164" xfId="0" applyNumberFormat="1" applyFont="1" applyBorder="1" applyAlignment="1">
      <alignment horizontal="center" vertical="center"/>
    </xf>
    <xf numFmtId="0" fontId="39" fillId="0" borderId="105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106" xfId="0" applyFont="1" applyBorder="1" applyAlignment="1">
      <alignment horizontal="center" vertical="center"/>
    </xf>
    <xf numFmtId="0" fontId="39" fillId="0" borderId="131" xfId="0" applyFont="1" applyBorder="1" applyAlignment="1">
      <alignment horizontal="center" vertical="center" wrapText="1"/>
    </xf>
    <xf numFmtId="0" fontId="39" fillId="0" borderId="95" xfId="0" applyFont="1" applyBorder="1" applyAlignment="1">
      <alignment horizontal="center" vertical="center" wrapText="1"/>
    </xf>
    <xf numFmtId="0" fontId="39" fillId="0" borderId="168" xfId="0" applyFont="1" applyBorder="1" applyAlignment="1">
      <alignment horizontal="center" vertical="center" wrapText="1"/>
    </xf>
    <xf numFmtId="0" fontId="39" fillId="0" borderId="169" xfId="0" applyFont="1" applyBorder="1" applyAlignment="1">
      <alignment horizontal="center" vertical="center" wrapText="1"/>
    </xf>
    <xf numFmtId="49" fontId="26" fillId="0" borderId="111" xfId="0" applyNumberFormat="1" applyFont="1" applyBorder="1" applyAlignment="1">
      <alignment vertical="center" wrapText="1"/>
    </xf>
    <xf numFmtId="49" fontId="26" fillId="0" borderId="122" xfId="0" applyNumberFormat="1" applyFont="1" applyBorder="1" applyAlignment="1">
      <alignment vertical="center" wrapText="1"/>
    </xf>
    <xf numFmtId="49" fontId="53" fillId="0" borderId="122" xfId="0" applyNumberFormat="1" applyFont="1" applyBorder="1" applyAlignment="1">
      <alignment horizontal="center" vertical="center"/>
    </xf>
    <xf numFmtId="49" fontId="26" fillId="0" borderId="163" xfId="0" applyNumberFormat="1" applyFont="1" applyBorder="1" applyAlignment="1">
      <alignment vertical="center" wrapText="1"/>
    </xf>
    <xf numFmtId="49" fontId="53" fillId="0" borderId="163" xfId="0" applyNumberFormat="1" applyFont="1" applyBorder="1" applyAlignment="1">
      <alignment horizontal="center" vertical="center"/>
    </xf>
    <xf numFmtId="0" fontId="39" fillId="0" borderId="170" xfId="0" applyFont="1" applyBorder="1" applyAlignment="1">
      <alignment horizontal="center" vertical="center"/>
    </xf>
    <xf numFmtId="0" fontId="39" fillId="0" borderId="171" xfId="0" applyFont="1" applyBorder="1" applyAlignment="1">
      <alignment horizontal="center" vertical="center"/>
    </xf>
    <xf numFmtId="0" fontId="39" fillId="0" borderId="168" xfId="0" applyFont="1" applyBorder="1" applyAlignment="1">
      <alignment horizontal="center" vertical="center"/>
    </xf>
    <xf numFmtId="0" fontId="39" fillId="0" borderId="169" xfId="0" applyFont="1" applyBorder="1" applyAlignment="1">
      <alignment horizontal="center" vertical="center"/>
    </xf>
    <xf numFmtId="0" fontId="26" fillId="0" borderId="165" xfId="0" applyFont="1" applyBorder="1" applyAlignment="1">
      <alignment horizontal="center" vertical="center" wrapText="1"/>
    </xf>
    <xf numFmtId="49" fontId="26" fillId="0" borderId="88" xfId="0" applyNumberFormat="1" applyFont="1" applyBorder="1" applyAlignment="1">
      <alignment vertical="center" wrapText="1"/>
    </xf>
    <xf numFmtId="49" fontId="53" fillId="0" borderId="88" xfId="0" applyNumberFormat="1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172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5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/>
    </xf>
    <xf numFmtId="0" fontId="6" fillId="0" borderId="95" xfId="0" applyFont="1" applyBorder="1" applyAlignment="1">
      <alignment horizontal="center"/>
    </xf>
    <xf numFmtId="0" fontId="6" fillId="0" borderId="106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151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6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center" vertical="center"/>
    </xf>
    <xf numFmtId="0" fontId="6" fillId="0" borderId="52" xfId="0" applyFont="1" applyBorder="1"/>
    <xf numFmtId="0" fontId="6" fillId="0" borderId="44" xfId="0" applyFont="1" applyBorder="1"/>
    <xf numFmtId="0" fontId="6" fillId="0" borderId="68" xfId="0" applyFont="1" applyBorder="1" applyAlignment="1">
      <alignment vertical="center"/>
    </xf>
    <xf numFmtId="0" fontId="26" fillId="0" borderId="6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/>
    <xf numFmtId="0" fontId="6" fillId="0" borderId="12" xfId="0" applyFont="1" applyBorder="1"/>
    <xf numFmtId="0" fontId="6" fillId="0" borderId="5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88" xfId="0" applyFont="1" applyBorder="1" applyAlignment="1">
      <alignment horizontal="center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26" fillId="0" borderId="122" xfId="0" applyFont="1" applyBorder="1" applyAlignment="1">
      <alignment horizontal="center" vertical="center"/>
    </xf>
    <xf numFmtId="0" fontId="26" fillId="0" borderId="41" xfId="0" applyFont="1" applyBorder="1" applyAlignment="1">
      <alignment horizontal="left" vertical="center" wrapText="1"/>
    </xf>
    <xf numFmtId="0" fontId="7" fillId="0" borderId="40" xfId="0" applyFont="1" applyBorder="1"/>
    <xf numFmtId="0" fontId="7" fillId="0" borderId="43" xfId="0" applyFont="1" applyBorder="1"/>
    <xf numFmtId="0" fontId="7" fillId="0" borderId="41" xfId="0" applyFont="1" applyBorder="1"/>
    <xf numFmtId="0" fontId="26" fillId="0" borderId="88" xfId="0" applyFont="1" applyBorder="1" applyAlignment="1">
      <alignment horizontal="center" vertical="center"/>
    </xf>
    <xf numFmtId="0" fontId="26" fillId="0" borderId="55" xfId="0" applyFont="1" applyBorder="1" applyAlignment="1">
      <alignment horizontal="left" vertical="center" wrapText="1"/>
    </xf>
    <xf numFmtId="0" fontId="7" fillId="0" borderId="47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48" xfId="0" applyFont="1" applyBorder="1"/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vertical="top" wrapText="1"/>
    </xf>
    <xf numFmtId="49" fontId="12" fillId="0" borderId="56" xfId="0" applyNumberFormat="1" applyFont="1" applyBorder="1" applyAlignment="1">
      <alignment horizontal="center"/>
    </xf>
    <xf numFmtId="0" fontId="19" fillId="0" borderId="178" xfId="0" applyFont="1" applyBorder="1" applyAlignment="1">
      <alignment horizontal="center"/>
    </xf>
    <xf numFmtId="0" fontId="19" fillId="0" borderId="124" xfId="0" applyFont="1" applyBorder="1" applyAlignment="1">
      <alignment horizontal="center"/>
    </xf>
    <xf numFmtId="0" fontId="19" fillId="0" borderId="125" xfId="0" applyFont="1" applyBorder="1" applyAlignment="1">
      <alignment horizontal="center"/>
    </xf>
    <xf numFmtId="0" fontId="19" fillId="0" borderId="126" xfId="0" applyFont="1" applyBorder="1" applyAlignment="1">
      <alignment horizontal="center"/>
    </xf>
    <xf numFmtId="0" fontId="19" fillId="0" borderId="153" xfId="0" applyFont="1" applyBorder="1" applyAlignment="1">
      <alignment horizontal="center"/>
    </xf>
    <xf numFmtId="0" fontId="19" fillId="0" borderId="178" xfId="0" applyFont="1" applyBorder="1" applyAlignment="1">
      <alignment horizontal="center" vertical="center" wrapText="1"/>
    </xf>
    <xf numFmtId="0" fontId="19" fillId="0" borderId="125" xfId="0" applyFont="1" applyBorder="1" applyAlignment="1">
      <alignment horizontal="center" vertical="center" wrapText="1"/>
    </xf>
    <xf numFmtId="0" fontId="19" fillId="0" borderId="126" xfId="0" applyFont="1" applyBorder="1" applyAlignment="1">
      <alignment horizontal="center" vertical="center" wrapText="1"/>
    </xf>
    <xf numFmtId="0" fontId="19" fillId="0" borderId="153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top" wrapText="1"/>
    </xf>
    <xf numFmtId="49" fontId="12" fillId="0" borderId="60" xfId="0" applyNumberFormat="1" applyFont="1" applyBorder="1" applyAlignment="1">
      <alignment horizontal="center"/>
    </xf>
    <xf numFmtId="0" fontId="19" fillId="0" borderId="179" xfId="0" applyFont="1" applyBorder="1" applyAlignment="1">
      <alignment horizontal="center"/>
    </xf>
    <xf numFmtId="0" fontId="19" fillId="0" borderId="129" xfId="0" applyFont="1" applyBorder="1" applyAlignment="1">
      <alignment horizontal="center"/>
    </xf>
    <xf numFmtId="0" fontId="19" fillId="0" borderId="130" xfId="0" applyFont="1" applyBorder="1" applyAlignment="1">
      <alignment horizontal="center"/>
    </xf>
    <xf numFmtId="0" fontId="19" fillId="0" borderId="179" xfId="0" applyFont="1" applyBorder="1" applyAlignment="1">
      <alignment horizontal="center" vertical="center" wrapText="1"/>
    </xf>
    <xf numFmtId="0" fontId="19" fillId="0" borderId="129" xfId="0" applyFont="1" applyBorder="1" applyAlignment="1">
      <alignment horizontal="center" vertical="center" wrapText="1"/>
    </xf>
    <xf numFmtId="0" fontId="19" fillId="0" borderId="13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50" fillId="0" borderId="95" xfId="0" applyFont="1" applyBorder="1" applyAlignment="1">
      <alignment horizontal="center"/>
    </xf>
    <xf numFmtId="0" fontId="26" fillId="0" borderId="115" xfId="0" applyFont="1" applyBorder="1" applyAlignment="1">
      <alignment horizontal="center"/>
    </xf>
    <xf numFmtId="2" fontId="57" fillId="0" borderId="86" xfId="0" applyNumberFormat="1" applyFont="1" applyBorder="1" applyAlignment="1">
      <alignment horizontal="center" vertical="center" wrapText="1"/>
    </xf>
    <xf numFmtId="0" fontId="19" fillId="0" borderId="123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127" xfId="0" applyFont="1" applyBorder="1" applyAlignment="1">
      <alignment horizontal="center"/>
    </xf>
    <xf numFmtId="0" fontId="6" fillId="0" borderId="162" xfId="0" applyFont="1" applyBorder="1" applyAlignment="1">
      <alignment horizontal="center"/>
    </xf>
    <xf numFmtId="0" fontId="6" fillId="0" borderId="163" xfId="0" applyFont="1" applyBorder="1" applyAlignment="1">
      <alignment horizontal="center"/>
    </xf>
    <xf numFmtId="0" fontId="6" fillId="0" borderId="12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6" fillId="0" borderId="121" xfId="0" applyFont="1" applyBorder="1" applyAlignment="1">
      <alignment horizontal="center"/>
    </xf>
    <xf numFmtId="0" fontId="26" fillId="0" borderId="165" xfId="0" applyFont="1" applyBorder="1" applyAlignment="1">
      <alignment horizontal="center"/>
    </xf>
    <xf numFmtId="0" fontId="57" fillId="0" borderId="207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9" fillId="0" borderId="40" xfId="0" applyFont="1" applyBorder="1" applyAlignment="1">
      <alignment horizontal="center" vertical="top" wrapText="1"/>
    </xf>
    <xf numFmtId="2" fontId="57" fillId="0" borderId="111" xfId="0" applyNumberFormat="1" applyFont="1" applyBorder="1" applyAlignment="1">
      <alignment horizontal="center" vertical="center" wrapText="1"/>
    </xf>
    <xf numFmtId="49" fontId="57" fillId="0" borderId="87" xfId="0" applyNumberFormat="1" applyFont="1" applyBorder="1" applyAlignment="1">
      <alignment horizontal="center" vertical="center" wrapText="1"/>
    </xf>
    <xf numFmtId="0" fontId="57" fillId="0" borderId="196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27" fillId="0" borderId="197" xfId="0" applyFont="1" applyBorder="1" applyAlignment="1">
      <alignment horizontal="center"/>
    </xf>
    <xf numFmtId="0" fontId="27" fillId="0" borderId="198" xfId="0" applyFont="1" applyBorder="1" applyAlignment="1">
      <alignment horizontal="center"/>
    </xf>
    <xf numFmtId="0" fontId="27" fillId="0" borderId="186" xfId="0" applyFont="1" applyBorder="1" applyAlignment="1">
      <alignment horizontal="center"/>
    </xf>
    <xf numFmtId="0" fontId="59" fillId="0" borderId="188" xfId="0" applyFont="1" applyBorder="1" applyAlignment="1">
      <alignment horizontal="center" vertical="center" wrapText="1"/>
    </xf>
    <xf numFmtId="0" fontId="61" fillId="0" borderId="191" xfId="0" applyFont="1" applyBorder="1"/>
    <xf numFmtId="0" fontId="59" fillId="0" borderId="189" xfId="0" applyFont="1" applyBorder="1" applyAlignment="1">
      <alignment horizontal="center" vertical="center" wrapText="1"/>
    </xf>
    <xf numFmtId="0" fontId="61" fillId="0" borderId="192" xfId="0" applyFont="1" applyBorder="1"/>
    <xf numFmtId="0" fontId="59" fillId="0" borderId="46" xfId="0" applyFont="1" applyBorder="1" applyAlignment="1">
      <alignment horizontal="center" vertical="top" wrapText="1"/>
    </xf>
    <xf numFmtId="0" fontId="61" fillId="0" borderId="48" xfId="0" applyFont="1" applyBorder="1"/>
    <xf numFmtId="0" fontId="59" fillId="0" borderId="178" xfId="0" applyFont="1" applyBorder="1" applyAlignment="1">
      <alignment horizontal="center" vertical="top" wrapText="1"/>
    </xf>
    <xf numFmtId="0" fontId="59" fillId="0" borderId="190" xfId="0" applyFont="1" applyBorder="1" applyAlignment="1">
      <alignment horizontal="center" vertical="top" wrapText="1"/>
    </xf>
    <xf numFmtId="0" fontId="64" fillId="0" borderId="173" xfId="0" applyFont="1" applyBorder="1" applyAlignment="1">
      <alignment horizontal="left" vertical="top" wrapText="1"/>
    </xf>
    <xf numFmtId="0" fontId="64" fillId="0" borderId="157" xfId="0" applyFont="1" applyBorder="1" applyAlignment="1">
      <alignment horizontal="left" vertical="top" wrapText="1"/>
    </xf>
    <xf numFmtId="0" fontId="64" fillId="0" borderId="174" xfId="0" applyFont="1" applyBorder="1" applyAlignment="1">
      <alignment horizontal="left" vertical="top" wrapText="1"/>
    </xf>
    <xf numFmtId="0" fontId="64" fillId="0" borderId="176" xfId="0" applyFont="1" applyBorder="1" applyAlignment="1">
      <alignment horizontal="left" vertical="top" wrapText="1"/>
    </xf>
    <xf numFmtId="2" fontId="57" fillId="0" borderId="86" xfId="0" applyNumberFormat="1" applyFont="1" applyBorder="1" applyAlignment="1">
      <alignment horizontal="center" vertical="center" wrapText="1"/>
    </xf>
    <xf numFmtId="2" fontId="57" fillId="0" borderId="121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8" fillId="0" borderId="66" xfId="0" applyFont="1" applyBorder="1" applyAlignment="1">
      <alignment horizontal="left"/>
    </xf>
    <xf numFmtId="0" fontId="39" fillId="0" borderId="66" xfId="0" applyFont="1" applyBorder="1" applyAlignment="1">
      <alignment horizontal="left"/>
    </xf>
    <xf numFmtId="0" fontId="27" fillId="0" borderId="173" xfId="0" applyFont="1" applyBorder="1" applyAlignment="1">
      <alignment horizontal="center" vertical="center"/>
    </xf>
    <xf numFmtId="0" fontId="27" fillId="0" borderId="180" xfId="0" applyFont="1" applyBorder="1" applyAlignment="1">
      <alignment horizontal="center" vertical="center"/>
    </xf>
    <xf numFmtId="0" fontId="27" fillId="0" borderId="166" xfId="0" applyFont="1" applyBorder="1" applyAlignment="1">
      <alignment horizontal="center" vertical="center"/>
    </xf>
    <xf numFmtId="0" fontId="27" fillId="0" borderId="156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56" fillId="0" borderId="0" xfId="0" applyFont="1"/>
    <xf numFmtId="0" fontId="0" fillId="0" borderId="0" xfId="0"/>
    <xf numFmtId="0" fontId="57" fillId="0" borderId="86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58" fillId="0" borderId="86" xfId="0" applyFont="1" applyBorder="1" applyAlignment="1">
      <alignment horizontal="center" vertical="center" wrapText="1"/>
    </xf>
    <xf numFmtId="0" fontId="60" fillId="0" borderId="12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top" wrapText="1"/>
    </xf>
    <xf numFmtId="0" fontId="61" fillId="0" borderId="70" xfId="0" applyFont="1" applyBorder="1"/>
    <xf numFmtId="0" fontId="40" fillId="0" borderId="123" xfId="0" applyFont="1" applyBorder="1" applyAlignment="1">
      <alignment horizontal="center" vertical="center"/>
    </xf>
    <xf numFmtId="0" fontId="40" fillId="0" borderId="127" xfId="0" applyFont="1" applyBorder="1" applyAlignment="1">
      <alignment horizontal="center" vertical="center"/>
    </xf>
    <xf numFmtId="0" fontId="36" fillId="0" borderId="0" xfId="0" applyFont="1"/>
    <xf numFmtId="0" fontId="38" fillId="0" borderId="0" xfId="0" applyFont="1"/>
    <xf numFmtId="0" fontId="5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9" fillId="0" borderId="80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0" fillId="0" borderId="34" xfId="0" applyFont="1" applyBorder="1"/>
    <xf numFmtId="0" fontId="10" fillId="0" borderId="49" xfId="0" applyFont="1" applyBorder="1"/>
    <xf numFmtId="0" fontId="26" fillId="0" borderId="86" xfId="0" applyFont="1" applyBorder="1" applyAlignment="1">
      <alignment horizontal="center" vertical="center" wrapText="1"/>
    </xf>
    <xf numFmtId="0" fontId="19" fillId="0" borderId="121" xfId="0" applyFont="1" applyBorder="1"/>
    <xf numFmtId="0" fontId="52" fillId="0" borderId="46" xfId="0" applyFont="1" applyBorder="1" applyAlignment="1">
      <alignment horizontal="center" vertical="center" wrapText="1"/>
    </xf>
    <xf numFmtId="0" fontId="40" fillId="0" borderId="41" xfId="0" applyFont="1" applyBorder="1"/>
    <xf numFmtId="0" fontId="40" fillId="0" borderId="48" xfId="0" applyFont="1" applyBorder="1"/>
    <xf numFmtId="0" fontId="26" fillId="0" borderId="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0" xfId="0" applyFont="1" applyBorder="1"/>
    <xf numFmtId="0" fontId="52" fillId="0" borderId="3" xfId="0" applyFont="1" applyBorder="1" applyAlignment="1">
      <alignment horizontal="center" vertical="center" wrapText="1"/>
    </xf>
    <xf numFmtId="0" fontId="40" fillId="0" borderId="4" xfId="0" applyFont="1" applyBorder="1"/>
    <xf numFmtId="0" fontId="40" fillId="0" borderId="5" xfId="0" applyFont="1" applyBorder="1"/>
    <xf numFmtId="0" fontId="6" fillId="0" borderId="43" xfId="0" applyFont="1" applyBorder="1" applyAlignment="1">
      <alignment horizontal="center" vertical="center" wrapText="1"/>
    </xf>
    <xf numFmtId="0" fontId="10" fillId="0" borderId="43" xfId="0" applyFont="1" applyBorder="1"/>
    <xf numFmtId="0" fontId="6" fillId="0" borderId="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40" fillId="0" borderId="66" xfId="0" applyFont="1" applyBorder="1"/>
    <xf numFmtId="0" fontId="40" fillId="0" borderId="47" xfId="0" applyFont="1" applyBorder="1"/>
    <xf numFmtId="0" fontId="40" fillId="0" borderId="1" xfId="0" applyFont="1" applyBorder="1"/>
    <xf numFmtId="0" fontId="6" fillId="0" borderId="43" xfId="0" applyFont="1" applyBorder="1" applyAlignment="1">
      <alignment horizontal="center" vertical="center"/>
    </xf>
    <xf numFmtId="0" fontId="10" fillId="0" borderId="12" xfId="0" applyFont="1" applyBorder="1"/>
    <xf numFmtId="0" fontId="26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0" fillId="0" borderId="48" xfId="0" applyFont="1" applyBorder="1"/>
    <xf numFmtId="0" fontId="6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0" borderId="29" xfId="0" applyFont="1" applyBorder="1"/>
    <xf numFmtId="0" fontId="1" fillId="0" borderId="35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10" fillId="0" borderId="50" xfId="0" applyFont="1" applyBorder="1"/>
    <xf numFmtId="0" fontId="6" fillId="0" borderId="27" xfId="0" applyFont="1" applyBorder="1" applyAlignment="1">
      <alignment horizontal="center" vertical="center" wrapText="1"/>
    </xf>
    <xf numFmtId="0" fontId="10" fillId="0" borderId="27" xfId="0" applyFont="1" applyBorder="1"/>
    <xf numFmtId="1" fontId="6" fillId="0" borderId="43" xfId="0" applyNumberFormat="1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10" fillId="0" borderId="1" xfId="0" applyFont="1" applyBorder="1"/>
    <xf numFmtId="0" fontId="6" fillId="0" borderId="65" xfId="0" applyFont="1" applyBorder="1" applyAlignment="1">
      <alignment horizontal="center" vertical="center"/>
    </xf>
    <xf numFmtId="0" fontId="10" fillId="0" borderId="13" xfId="0" applyFont="1" applyBorder="1"/>
    <xf numFmtId="0" fontId="1" fillId="0" borderId="2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10" xfId="0" applyFont="1" applyBorder="1"/>
    <xf numFmtId="0" fontId="52" fillId="0" borderId="2" xfId="0" applyFont="1" applyBorder="1" applyAlignment="1">
      <alignment horizontal="center" vertical="center" wrapText="1"/>
    </xf>
    <xf numFmtId="0" fontId="40" fillId="0" borderId="6" xfId="0" applyFont="1" applyBorder="1"/>
    <xf numFmtId="0" fontId="40" fillId="0" borderId="10" xfId="0" applyFont="1" applyBorder="1"/>
    <xf numFmtId="0" fontId="6" fillId="0" borderId="63" xfId="0" applyFont="1" applyBorder="1" applyAlignment="1">
      <alignment horizontal="center" vertical="center"/>
    </xf>
    <xf numFmtId="0" fontId="10" fillId="0" borderId="11" xfId="0" applyFont="1" applyBorder="1"/>
    <xf numFmtId="0" fontId="1" fillId="0" borderId="50" xfId="0" applyFont="1" applyBorder="1" applyAlignment="1">
      <alignment horizontal="center" vertical="center"/>
    </xf>
    <xf numFmtId="0" fontId="10" fillId="0" borderId="59" xfId="0" applyFont="1" applyBorder="1"/>
    <xf numFmtId="0" fontId="39" fillId="0" borderId="79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85" xfId="0" applyFont="1" applyBorder="1" applyAlignment="1">
      <alignment horizontal="center" vertical="center"/>
    </xf>
    <xf numFmtId="0" fontId="39" fillId="0" borderId="174" xfId="0" applyFont="1" applyBorder="1" applyAlignment="1">
      <alignment horizontal="center" vertical="center"/>
    </xf>
    <xf numFmtId="0" fontId="39" fillId="0" borderId="175" xfId="0" applyFont="1" applyBorder="1" applyAlignment="1">
      <alignment horizontal="center" vertical="center"/>
    </xf>
    <xf numFmtId="0" fontId="39" fillId="0" borderId="176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10" fillId="0" borderId="52" xfId="0" applyFont="1" applyBorder="1"/>
    <xf numFmtId="0" fontId="10" fillId="0" borderId="46" xfId="0" applyFont="1" applyBorder="1"/>
    <xf numFmtId="0" fontId="6" fillId="0" borderId="4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0" fillId="0" borderId="47" xfId="0" applyFont="1" applyBorder="1"/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5" xfId="0" applyFont="1" applyBorder="1"/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0" fillId="0" borderId="70" xfId="0" applyFont="1" applyBorder="1"/>
    <xf numFmtId="0" fontId="10" fillId="0" borderId="63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65" xfId="0" applyFont="1" applyBorder="1"/>
    <xf numFmtId="1" fontId="6" fillId="0" borderId="44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69" xfId="0" applyFont="1" applyBorder="1"/>
    <xf numFmtId="0" fontId="6" fillId="0" borderId="5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10" fillId="0" borderId="18" xfId="0" applyFont="1" applyBorder="1"/>
    <xf numFmtId="0" fontId="6" fillId="0" borderId="145" xfId="0" applyFont="1" applyBorder="1" applyAlignment="1">
      <alignment horizontal="center" vertical="center"/>
    </xf>
    <xf numFmtId="0" fontId="10" fillId="0" borderId="92" xfId="0" applyFont="1" applyBorder="1"/>
    <xf numFmtId="0" fontId="6" fillId="0" borderId="148" xfId="0" applyFont="1" applyBorder="1" applyAlignment="1">
      <alignment horizontal="center" vertical="center"/>
    </xf>
    <xf numFmtId="0" fontId="10" fillId="0" borderId="141" xfId="0" applyFont="1" applyBorder="1"/>
    <xf numFmtId="0" fontId="6" fillId="0" borderId="149" xfId="0" applyFont="1" applyBorder="1" applyAlignment="1">
      <alignment horizontal="center" vertical="center"/>
    </xf>
    <xf numFmtId="0" fontId="10" fillId="0" borderId="150" xfId="0" applyFont="1" applyBorder="1"/>
    <xf numFmtId="0" fontId="10" fillId="0" borderId="93" xfId="0" applyFont="1" applyBorder="1"/>
    <xf numFmtId="0" fontId="6" fillId="0" borderId="120" xfId="0" applyFont="1" applyBorder="1" applyAlignment="1">
      <alignment horizontal="center" vertical="center" wrapText="1"/>
    </xf>
    <xf numFmtId="0" fontId="10" fillId="0" borderId="94" xfId="0" applyFont="1" applyBorder="1"/>
    <xf numFmtId="0" fontId="1" fillId="0" borderId="71" xfId="0" applyFont="1" applyBorder="1" applyAlignment="1">
      <alignment horizontal="center"/>
    </xf>
    <xf numFmtId="0" fontId="52" fillId="0" borderId="138" xfId="0" applyFont="1" applyBorder="1" applyAlignment="1">
      <alignment horizontal="center" vertical="center" wrapText="1"/>
    </xf>
    <xf numFmtId="0" fontId="40" fillId="0" borderId="202" xfId="0" applyFont="1" applyBorder="1"/>
    <xf numFmtId="0" fontId="40" fillId="0" borderId="204" xfId="0" applyFont="1" applyBorder="1"/>
    <xf numFmtId="0" fontId="6" fillId="0" borderId="63" xfId="0" applyFont="1" applyBorder="1" applyAlignment="1">
      <alignment horizontal="center" vertical="center" wrapText="1"/>
    </xf>
    <xf numFmtId="0" fontId="10" fillId="0" borderId="206" xfId="0" applyFont="1" applyBorder="1"/>
    <xf numFmtId="0" fontId="10" fillId="0" borderId="40" xfId="0" applyFont="1" applyBorder="1"/>
    <xf numFmtId="0" fontId="52" fillId="0" borderId="142" xfId="0" applyFont="1" applyBorder="1" applyAlignment="1">
      <alignment horizontal="center" vertical="center" wrapText="1"/>
    </xf>
    <xf numFmtId="0" fontId="40" fillId="0" borderId="137" xfId="0" applyFont="1" applyBorder="1"/>
    <xf numFmtId="0" fontId="6" fillId="0" borderId="1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10" fillId="0" borderId="41" xfId="0" applyFont="1" applyBorder="1"/>
    <xf numFmtId="0" fontId="6" fillId="0" borderId="156" xfId="0" applyFont="1" applyBorder="1" applyAlignment="1">
      <alignment horizontal="center"/>
    </xf>
    <xf numFmtId="0" fontId="6" fillId="0" borderId="157" xfId="0" applyFont="1" applyBorder="1" applyAlignment="1">
      <alignment horizontal="center"/>
    </xf>
    <xf numFmtId="0" fontId="1" fillId="0" borderId="155" xfId="0" applyFont="1" applyBorder="1" applyAlignment="1">
      <alignment horizontal="center"/>
    </xf>
    <xf numFmtId="0" fontId="10" fillId="0" borderId="115" xfId="0" applyFont="1" applyBorder="1"/>
    <xf numFmtId="0" fontId="10" fillId="0" borderId="151" xfId="0" applyFont="1" applyBorder="1"/>
    <xf numFmtId="0" fontId="6" fillId="0" borderId="65" xfId="0" applyFont="1" applyBorder="1" applyAlignment="1">
      <alignment horizontal="center" vertical="center" wrapText="1"/>
    </xf>
    <xf numFmtId="0" fontId="10" fillId="0" borderId="205" xfId="0" applyFont="1" applyBorder="1"/>
    <xf numFmtId="0" fontId="26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0" fillId="0" borderId="64" xfId="0" applyFont="1" applyBorder="1"/>
    <xf numFmtId="0" fontId="6" fillId="0" borderId="9" xfId="0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8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25" fillId="0" borderId="0" xfId="0" applyFont="1"/>
    <xf numFmtId="0" fontId="6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5" fillId="0" borderId="66" xfId="3" applyFont="1"/>
    <xf numFmtId="0" fontId="46" fillId="0" borderId="66" xfId="3" applyFont="1" applyAlignment="1">
      <alignment shrinkToFit="1"/>
    </xf>
    <xf numFmtId="0" fontId="47" fillId="6" borderId="123" xfId="0" applyFont="1" applyFill="1" applyBorder="1" applyAlignment="1">
      <alignment horizontal="center" vertical="center" wrapText="1"/>
    </xf>
    <xf numFmtId="0" fontId="47" fillId="6" borderId="127" xfId="0" applyFont="1" applyFill="1" applyBorder="1" applyAlignment="1">
      <alignment horizontal="center" vertical="center" wrapText="1"/>
    </xf>
    <xf numFmtId="0" fontId="48" fillId="6" borderId="124" xfId="0" applyFont="1" applyFill="1" applyBorder="1" applyAlignment="1">
      <alignment horizontal="center" vertical="center" wrapText="1"/>
    </xf>
    <xf numFmtId="0" fontId="48" fillId="6" borderId="125" xfId="0" applyFont="1" applyFill="1" applyBorder="1" applyAlignment="1">
      <alignment horizontal="center" vertical="center" wrapText="1"/>
    </xf>
    <xf numFmtId="0" fontId="48" fillId="6" borderId="126" xfId="0" applyFont="1" applyFill="1" applyBorder="1" applyAlignment="1">
      <alignment horizontal="center" vertical="center" wrapText="1"/>
    </xf>
    <xf numFmtId="0" fontId="25" fillId="0" borderId="95" xfId="0" applyFont="1" applyBorder="1"/>
    <xf numFmtId="0" fontId="25" fillId="0" borderId="95" xfId="0" applyFont="1" applyBorder="1" applyAlignment="1">
      <alignment horizontal="justify" vertical="top"/>
    </xf>
    <xf numFmtId="0" fontId="40" fillId="0" borderId="95" xfId="0" applyFont="1" applyBorder="1" applyAlignment="1">
      <alignment vertical="center" wrapText="1"/>
    </xf>
    <xf numFmtId="0" fontId="57" fillId="0" borderId="95" xfId="0" applyFont="1" applyBorder="1" applyAlignment="1">
      <alignment vertical="top" wrapText="1"/>
    </xf>
    <xf numFmtId="0" fontId="20" fillId="0" borderId="114" xfId="0" applyFont="1" applyBorder="1" applyAlignment="1">
      <alignment horizontal="justify" vertical="top"/>
    </xf>
    <xf numFmtId="0" fontId="20" fillId="0" borderId="95" xfId="0" applyFont="1" applyBorder="1" applyAlignment="1">
      <alignment horizontal="justify" vertical="top"/>
    </xf>
    <xf numFmtId="0" fontId="40" fillId="0" borderId="95" xfId="0" applyFont="1" applyBorder="1" applyAlignment="1">
      <alignment vertical="top" wrapText="1"/>
    </xf>
    <xf numFmtId="0" fontId="20" fillId="0" borderId="95" xfId="0" applyFont="1" applyBorder="1" applyAlignment="1">
      <alignment horizontal="left" vertical="top" wrapText="1"/>
    </xf>
    <xf numFmtId="0" fontId="25" fillId="0" borderId="0" xfId="0" applyFont="1" applyAlignment="1">
      <alignment wrapText="1"/>
    </xf>
  </cellXfs>
  <cellStyles count="4">
    <cellStyle name="Normal" xfId="0" builtinId="0"/>
    <cellStyle name="Normal 2" xfId="1" xr:uid="{9795B81C-8ACC-429B-A1EF-4CF548DCCB8E}"/>
    <cellStyle name="Normal 3" xfId="2" xr:uid="{1BF3A805-F5D9-42AF-9E21-A1D3802F7EB4}"/>
    <cellStyle name="Normal 6" xfId="3" xr:uid="{1B2FDC72-C5F4-404B-A414-FB7E453E3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0"/>
  <sheetViews>
    <sheetView view="pageBreakPreview" zoomScaleNormal="100" zoomScaleSheetLayoutView="100" workbookViewId="0">
      <selection activeCell="E12" sqref="E12"/>
    </sheetView>
  </sheetViews>
  <sheetFormatPr defaultRowHeight="15" customHeight="1"/>
  <cols>
    <col min="1" max="1" width="33.33203125" bestFit="1" customWidth="1"/>
    <col min="2" max="2" width="4.6640625" customWidth="1"/>
    <col min="3" max="3" width="9.33203125" customWidth="1"/>
    <col min="9" max="9" width="14.6640625" customWidth="1"/>
    <col min="42" max="42" width="0.33203125" hidden="1" customWidth="1"/>
    <col min="43" max="48" width="9.33203125" hidden="1" customWidth="1"/>
    <col min="257" max="257" width="33.33203125" bestFit="1" customWidth="1"/>
    <col min="258" max="258" width="4.6640625" customWidth="1"/>
    <col min="259" max="259" width="9.33203125" customWidth="1"/>
    <col min="265" max="265" width="14.6640625" customWidth="1"/>
    <col min="298" max="304" width="0" hidden="1" customWidth="1"/>
    <col min="513" max="513" width="33.33203125" bestFit="1" customWidth="1"/>
    <col min="514" max="514" width="4.6640625" customWidth="1"/>
    <col min="515" max="515" width="9.33203125" customWidth="1"/>
    <col min="521" max="521" width="14.6640625" customWidth="1"/>
    <col min="554" max="560" width="0" hidden="1" customWidth="1"/>
    <col min="769" max="769" width="33.33203125" bestFit="1" customWidth="1"/>
    <col min="770" max="770" width="4.6640625" customWidth="1"/>
    <col min="771" max="771" width="9.33203125" customWidth="1"/>
    <col min="777" max="777" width="14.6640625" customWidth="1"/>
    <col min="810" max="816" width="0" hidden="1" customWidth="1"/>
    <col min="1025" max="1025" width="33.33203125" bestFit="1" customWidth="1"/>
    <col min="1026" max="1026" width="4.6640625" customWidth="1"/>
    <col min="1027" max="1027" width="9.33203125" customWidth="1"/>
    <col min="1033" max="1033" width="14.6640625" customWidth="1"/>
    <col min="1066" max="1072" width="0" hidden="1" customWidth="1"/>
    <col min="1281" max="1281" width="33.33203125" bestFit="1" customWidth="1"/>
    <col min="1282" max="1282" width="4.6640625" customWidth="1"/>
    <col min="1283" max="1283" width="9.33203125" customWidth="1"/>
    <col min="1289" max="1289" width="14.6640625" customWidth="1"/>
    <col min="1322" max="1328" width="0" hidden="1" customWidth="1"/>
    <col min="1537" max="1537" width="33.33203125" bestFit="1" customWidth="1"/>
    <col min="1538" max="1538" width="4.6640625" customWidth="1"/>
    <col min="1539" max="1539" width="9.33203125" customWidth="1"/>
    <col min="1545" max="1545" width="14.6640625" customWidth="1"/>
    <col min="1578" max="1584" width="0" hidden="1" customWidth="1"/>
    <col min="1793" max="1793" width="33.33203125" bestFit="1" customWidth="1"/>
    <col min="1794" max="1794" width="4.6640625" customWidth="1"/>
    <col min="1795" max="1795" width="9.33203125" customWidth="1"/>
    <col min="1801" max="1801" width="14.6640625" customWidth="1"/>
    <col min="1834" max="1840" width="0" hidden="1" customWidth="1"/>
    <col min="2049" max="2049" width="33.33203125" bestFit="1" customWidth="1"/>
    <col min="2050" max="2050" width="4.6640625" customWidth="1"/>
    <col min="2051" max="2051" width="9.33203125" customWidth="1"/>
    <col min="2057" max="2057" width="14.6640625" customWidth="1"/>
    <col min="2090" max="2096" width="0" hidden="1" customWidth="1"/>
    <col min="2305" max="2305" width="33.33203125" bestFit="1" customWidth="1"/>
    <col min="2306" max="2306" width="4.6640625" customWidth="1"/>
    <col min="2307" max="2307" width="9.33203125" customWidth="1"/>
    <col min="2313" max="2313" width="14.6640625" customWidth="1"/>
    <col min="2346" max="2352" width="0" hidden="1" customWidth="1"/>
    <col min="2561" max="2561" width="33.33203125" bestFit="1" customWidth="1"/>
    <col min="2562" max="2562" width="4.6640625" customWidth="1"/>
    <col min="2563" max="2563" width="9.33203125" customWidth="1"/>
    <col min="2569" max="2569" width="14.6640625" customWidth="1"/>
    <col min="2602" max="2608" width="0" hidden="1" customWidth="1"/>
    <col min="2817" max="2817" width="33.33203125" bestFit="1" customWidth="1"/>
    <col min="2818" max="2818" width="4.6640625" customWidth="1"/>
    <col min="2819" max="2819" width="9.33203125" customWidth="1"/>
    <col min="2825" max="2825" width="14.6640625" customWidth="1"/>
    <col min="2858" max="2864" width="0" hidden="1" customWidth="1"/>
    <col min="3073" max="3073" width="33.33203125" bestFit="1" customWidth="1"/>
    <col min="3074" max="3074" width="4.6640625" customWidth="1"/>
    <col min="3075" max="3075" width="9.33203125" customWidth="1"/>
    <col min="3081" max="3081" width="14.6640625" customWidth="1"/>
    <col min="3114" max="3120" width="0" hidden="1" customWidth="1"/>
    <col min="3329" max="3329" width="33.33203125" bestFit="1" customWidth="1"/>
    <col min="3330" max="3330" width="4.6640625" customWidth="1"/>
    <col min="3331" max="3331" width="9.33203125" customWidth="1"/>
    <col min="3337" max="3337" width="14.6640625" customWidth="1"/>
    <col min="3370" max="3376" width="0" hidden="1" customWidth="1"/>
    <col min="3585" max="3585" width="33.33203125" bestFit="1" customWidth="1"/>
    <col min="3586" max="3586" width="4.6640625" customWidth="1"/>
    <col min="3587" max="3587" width="9.33203125" customWidth="1"/>
    <col min="3593" max="3593" width="14.6640625" customWidth="1"/>
    <col min="3626" max="3632" width="0" hidden="1" customWidth="1"/>
    <col min="3841" max="3841" width="33.33203125" bestFit="1" customWidth="1"/>
    <col min="3842" max="3842" width="4.6640625" customWidth="1"/>
    <col min="3843" max="3843" width="9.33203125" customWidth="1"/>
    <col min="3849" max="3849" width="14.6640625" customWidth="1"/>
    <col min="3882" max="3888" width="0" hidden="1" customWidth="1"/>
    <col min="4097" max="4097" width="33.33203125" bestFit="1" customWidth="1"/>
    <col min="4098" max="4098" width="4.6640625" customWidth="1"/>
    <col min="4099" max="4099" width="9.33203125" customWidth="1"/>
    <col min="4105" max="4105" width="14.6640625" customWidth="1"/>
    <col min="4138" max="4144" width="0" hidden="1" customWidth="1"/>
    <col min="4353" max="4353" width="33.33203125" bestFit="1" customWidth="1"/>
    <col min="4354" max="4354" width="4.6640625" customWidth="1"/>
    <col min="4355" max="4355" width="9.33203125" customWidth="1"/>
    <col min="4361" max="4361" width="14.6640625" customWidth="1"/>
    <col min="4394" max="4400" width="0" hidden="1" customWidth="1"/>
    <col min="4609" max="4609" width="33.33203125" bestFit="1" customWidth="1"/>
    <col min="4610" max="4610" width="4.6640625" customWidth="1"/>
    <col min="4611" max="4611" width="9.33203125" customWidth="1"/>
    <col min="4617" max="4617" width="14.6640625" customWidth="1"/>
    <col min="4650" max="4656" width="0" hidden="1" customWidth="1"/>
    <col min="4865" max="4865" width="33.33203125" bestFit="1" customWidth="1"/>
    <col min="4866" max="4866" width="4.6640625" customWidth="1"/>
    <col min="4867" max="4867" width="9.33203125" customWidth="1"/>
    <col min="4873" max="4873" width="14.6640625" customWidth="1"/>
    <col min="4906" max="4912" width="0" hidden="1" customWidth="1"/>
    <col min="5121" max="5121" width="33.33203125" bestFit="1" customWidth="1"/>
    <col min="5122" max="5122" width="4.6640625" customWidth="1"/>
    <col min="5123" max="5123" width="9.33203125" customWidth="1"/>
    <col min="5129" max="5129" width="14.6640625" customWidth="1"/>
    <col min="5162" max="5168" width="0" hidden="1" customWidth="1"/>
    <col min="5377" max="5377" width="33.33203125" bestFit="1" customWidth="1"/>
    <col min="5378" max="5378" width="4.6640625" customWidth="1"/>
    <col min="5379" max="5379" width="9.33203125" customWidth="1"/>
    <col min="5385" max="5385" width="14.6640625" customWidth="1"/>
    <col min="5418" max="5424" width="0" hidden="1" customWidth="1"/>
    <col min="5633" max="5633" width="33.33203125" bestFit="1" customWidth="1"/>
    <col min="5634" max="5634" width="4.6640625" customWidth="1"/>
    <col min="5635" max="5635" width="9.33203125" customWidth="1"/>
    <col min="5641" max="5641" width="14.6640625" customWidth="1"/>
    <col min="5674" max="5680" width="0" hidden="1" customWidth="1"/>
    <col min="5889" max="5889" width="33.33203125" bestFit="1" customWidth="1"/>
    <col min="5890" max="5890" width="4.6640625" customWidth="1"/>
    <col min="5891" max="5891" width="9.33203125" customWidth="1"/>
    <col min="5897" max="5897" width="14.6640625" customWidth="1"/>
    <col min="5930" max="5936" width="0" hidden="1" customWidth="1"/>
    <col min="6145" max="6145" width="33.33203125" bestFit="1" customWidth="1"/>
    <col min="6146" max="6146" width="4.6640625" customWidth="1"/>
    <col min="6147" max="6147" width="9.33203125" customWidth="1"/>
    <col min="6153" max="6153" width="14.6640625" customWidth="1"/>
    <col min="6186" max="6192" width="0" hidden="1" customWidth="1"/>
    <col min="6401" max="6401" width="33.33203125" bestFit="1" customWidth="1"/>
    <col min="6402" max="6402" width="4.6640625" customWidth="1"/>
    <col min="6403" max="6403" width="9.33203125" customWidth="1"/>
    <col min="6409" max="6409" width="14.6640625" customWidth="1"/>
    <col min="6442" max="6448" width="0" hidden="1" customWidth="1"/>
    <col min="6657" max="6657" width="33.33203125" bestFit="1" customWidth="1"/>
    <col min="6658" max="6658" width="4.6640625" customWidth="1"/>
    <col min="6659" max="6659" width="9.33203125" customWidth="1"/>
    <col min="6665" max="6665" width="14.6640625" customWidth="1"/>
    <col min="6698" max="6704" width="0" hidden="1" customWidth="1"/>
    <col min="6913" max="6913" width="33.33203125" bestFit="1" customWidth="1"/>
    <col min="6914" max="6914" width="4.6640625" customWidth="1"/>
    <col min="6915" max="6915" width="9.33203125" customWidth="1"/>
    <col min="6921" max="6921" width="14.6640625" customWidth="1"/>
    <col min="6954" max="6960" width="0" hidden="1" customWidth="1"/>
    <col min="7169" max="7169" width="33.33203125" bestFit="1" customWidth="1"/>
    <col min="7170" max="7170" width="4.6640625" customWidth="1"/>
    <col min="7171" max="7171" width="9.33203125" customWidth="1"/>
    <col min="7177" max="7177" width="14.6640625" customWidth="1"/>
    <col min="7210" max="7216" width="0" hidden="1" customWidth="1"/>
    <col min="7425" max="7425" width="33.33203125" bestFit="1" customWidth="1"/>
    <col min="7426" max="7426" width="4.6640625" customWidth="1"/>
    <col min="7427" max="7427" width="9.33203125" customWidth="1"/>
    <col min="7433" max="7433" width="14.6640625" customWidth="1"/>
    <col min="7466" max="7472" width="0" hidden="1" customWidth="1"/>
    <col min="7681" max="7681" width="33.33203125" bestFit="1" customWidth="1"/>
    <col min="7682" max="7682" width="4.6640625" customWidth="1"/>
    <col min="7683" max="7683" width="9.33203125" customWidth="1"/>
    <col min="7689" max="7689" width="14.6640625" customWidth="1"/>
    <col min="7722" max="7728" width="0" hidden="1" customWidth="1"/>
    <col min="7937" max="7937" width="33.33203125" bestFit="1" customWidth="1"/>
    <col min="7938" max="7938" width="4.6640625" customWidth="1"/>
    <col min="7939" max="7939" width="9.33203125" customWidth="1"/>
    <col min="7945" max="7945" width="14.6640625" customWidth="1"/>
    <col min="7978" max="7984" width="0" hidden="1" customWidth="1"/>
    <col min="8193" max="8193" width="33.33203125" bestFit="1" customWidth="1"/>
    <col min="8194" max="8194" width="4.6640625" customWidth="1"/>
    <col min="8195" max="8195" width="9.33203125" customWidth="1"/>
    <col min="8201" max="8201" width="14.6640625" customWidth="1"/>
    <col min="8234" max="8240" width="0" hidden="1" customWidth="1"/>
    <col min="8449" max="8449" width="33.33203125" bestFit="1" customWidth="1"/>
    <col min="8450" max="8450" width="4.6640625" customWidth="1"/>
    <col min="8451" max="8451" width="9.33203125" customWidth="1"/>
    <col min="8457" max="8457" width="14.6640625" customWidth="1"/>
    <col min="8490" max="8496" width="0" hidden="1" customWidth="1"/>
    <col min="8705" max="8705" width="33.33203125" bestFit="1" customWidth="1"/>
    <col min="8706" max="8706" width="4.6640625" customWidth="1"/>
    <col min="8707" max="8707" width="9.33203125" customWidth="1"/>
    <col min="8713" max="8713" width="14.6640625" customWidth="1"/>
    <col min="8746" max="8752" width="0" hidden="1" customWidth="1"/>
    <col min="8961" max="8961" width="33.33203125" bestFit="1" customWidth="1"/>
    <col min="8962" max="8962" width="4.6640625" customWidth="1"/>
    <col min="8963" max="8963" width="9.33203125" customWidth="1"/>
    <col min="8969" max="8969" width="14.6640625" customWidth="1"/>
    <col min="9002" max="9008" width="0" hidden="1" customWidth="1"/>
    <col min="9217" max="9217" width="33.33203125" bestFit="1" customWidth="1"/>
    <col min="9218" max="9218" width="4.6640625" customWidth="1"/>
    <col min="9219" max="9219" width="9.33203125" customWidth="1"/>
    <col min="9225" max="9225" width="14.6640625" customWidth="1"/>
    <col min="9258" max="9264" width="0" hidden="1" customWidth="1"/>
    <col min="9473" max="9473" width="33.33203125" bestFit="1" customWidth="1"/>
    <col min="9474" max="9474" width="4.6640625" customWidth="1"/>
    <col min="9475" max="9475" width="9.33203125" customWidth="1"/>
    <col min="9481" max="9481" width="14.6640625" customWidth="1"/>
    <col min="9514" max="9520" width="0" hidden="1" customWidth="1"/>
    <col min="9729" max="9729" width="33.33203125" bestFit="1" customWidth="1"/>
    <col min="9730" max="9730" width="4.6640625" customWidth="1"/>
    <col min="9731" max="9731" width="9.33203125" customWidth="1"/>
    <col min="9737" max="9737" width="14.6640625" customWidth="1"/>
    <col min="9770" max="9776" width="0" hidden="1" customWidth="1"/>
    <col min="9985" max="9985" width="33.33203125" bestFit="1" customWidth="1"/>
    <col min="9986" max="9986" width="4.6640625" customWidth="1"/>
    <col min="9987" max="9987" width="9.33203125" customWidth="1"/>
    <col min="9993" max="9993" width="14.6640625" customWidth="1"/>
    <col min="10026" max="10032" width="0" hidden="1" customWidth="1"/>
    <col min="10241" max="10241" width="33.33203125" bestFit="1" customWidth="1"/>
    <col min="10242" max="10242" width="4.6640625" customWidth="1"/>
    <col min="10243" max="10243" width="9.33203125" customWidth="1"/>
    <col min="10249" max="10249" width="14.6640625" customWidth="1"/>
    <col min="10282" max="10288" width="0" hidden="1" customWidth="1"/>
    <col min="10497" max="10497" width="33.33203125" bestFit="1" customWidth="1"/>
    <col min="10498" max="10498" width="4.6640625" customWidth="1"/>
    <col min="10499" max="10499" width="9.33203125" customWidth="1"/>
    <col min="10505" max="10505" width="14.6640625" customWidth="1"/>
    <col min="10538" max="10544" width="0" hidden="1" customWidth="1"/>
    <col min="10753" max="10753" width="33.33203125" bestFit="1" customWidth="1"/>
    <col min="10754" max="10754" width="4.6640625" customWidth="1"/>
    <col min="10755" max="10755" width="9.33203125" customWidth="1"/>
    <col min="10761" max="10761" width="14.6640625" customWidth="1"/>
    <col min="10794" max="10800" width="0" hidden="1" customWidth="1"/>
    <col min="11009" max="11009" width="33.33203125" bestFit="1" customWidth="1"/>
    <col min="11010" max="11010" width="4.6640625" customWidth="1"/>
    <col min="11011" max="11011" width="9.33203125" customWidth="1"/>
    <col min="11017" max="11017" width="14.6640625" customWidth="1"/>
    <col min="11050" max="11056" width="0" hidden="1" customWidth="1"/>
    <col min="11265" max="11265" width="33.33203125" bestFit="1" customWidth="1"/>
    <col min="11266" max="11266" width="4.6640625" customWidth="1"/>
    <col min="11267" max="11267" width="9.33203125" customWidth="1"/>
    <col min="11273" max="11273" width="14.6640625" customWidth="1"/>
    <col min="11306" max="11312" width="0" hidden="1" customWidth="1"/>
    <col min="11521" max="11521" width="33.33203125" bestFit="1" customWidth="1"/>
    <col min="11522" max="11522" width="4.6640625" customWidth="1"/>
    <col min="11523" max="11523" width="9.33203125" customWidth="1"/>
    <col min="11529" max="11529" width="14.6640625" customWidth="1"/>
    <col min="11562" max="11568" width="0" hidden="1" customWidth="1"/>
    <col min="11777" max="11777" width="33.33203125" bestFit="1" customWidth="1"/>
    <col min="11778" max="11778" width="4.6640625" customWidth="1"/>
    <col min="11779" max="11779" width="9.33203125" customWidth="1"/>
    <col min="11785" max="11785" width="14.6640625" customWidth="1"/>
    <col min="11818" max="11824" width="0" hidden="1" customWidth="1"/>
    <col min="12033" max="12033" width="33.33203125" bestFit="1" customWidth="1"/>
    <col min="12034" max="12034" width="4.6640625" customWidth="1"/>
    <col min="12035" max="12035" width="9.33203125" customWidth="1"/>
    <col min="12041" max="12041" width="14.6640625" customWidth="1"/>
    <col min="12074" max="12080" width="0" hidden="1" customWidth="1"/>
    <col min="12289" max="12289" width="33.33203125" bestFit="1" customWidth="1"/>
    <col min="12290" max="12290" width="4.6640625" customWidth="1"/>
    <col min="12291" max="12291" width="9.33203125" customWidth="1"/>
    <col min="12297" max="12297" width="14.6640625" customWidth="1"/>
    <col min="12330" max="12336" width="0" hidden="1" customWidth="1"/>
    <col min="12545" max="12545" width="33.33203125" bestFit="1" customWidth="1"/>
    <col min="12546" max="12546" width="4.6640625" customWidth="1"/>
    <col min="12547" max="12547" width="9.33203125" customWidth="1"/>
    <col min="12553" max="12553" width="14.6640625" customWidth="1"/>
    <col min="12586" max="12592" width="0" hidden="1" customWidth="1"/>
    <col min="12801" max="12801" width="33.33203125" bestFit="1" customWidth="1"/>
    <col min="12802" max="12802" width="4.6640625" customWidth="1"/>
    <col min="12803" max="12803" width="9.33203125" customWidth="1"/>
    <col min="12809" max="12809" width="14.6640625" customWidth="1"/>
    <col min="12842" max="12848" width="0" hidden="1" customWidth="1"/>
    <col min="13057" max="13057" width="33.33203125" bestFit="1" customWidth="1"/>
    <col min="13058" max="13058" width="4.6640625" customWidth="1"/>
    <col min="13059" max="13059" width="9.33203125" customWidth="1"/>
    <col min="13065" max="13065" width="14.6640625" customWidth="1"/>
    <col min="13098" max="13104" width="0" hidden="1" customWidth="1"/>
    <col min="13313" max="13313" width="33.33203125" bestFit="1" customWidth="1"/>
    <col min="13314" max="13314" width="4.6640625" customWidth="1"/>
    <col min="13315" max="13315" width="9.33203125" customWidth="1"/>
    <col min="13321" max="13321" width="14.6640625" customWidth="1"/>
    <col min="13354" max="13360" width="0" hidden="1" customWidth="1"/>
    <col min="13569" max="13569" width="33.33203125" bestFit="1" customWidth="1"/>
    <col min="13570" max="13570" width="4.6640625" customWidth="1"/>
    <col min="13571" max="13571" width="9.33203125" customWidth="1"/>
    <col min="13577" max="13577" width="14.6640625" customWidth="1"/>
    <col min="13610" max="13616" width="0" hidden="1" customWidth="1"/>
    <col min="13825" max="13825" width="33.33203125" bestFit="1" customWidth="1"/>
    <col min="13826" max="13826" width="4.6640625" customWidth="1"/>
    <col min="13827" max="13827" width="9.33203125" customWidth="1"/>
    <col min="13833" max="13833" width="14.6640625" customWidth="1"/>
    <col min="13866" max="13872" width="0" hidden="1" customWidth="1"/>
    <col min="14081" max="14081" width="33.33203125" bestFit="1" customWidth="1"/>
    <col min="14082" max="14082" width="4.6640625" customWidth="1"/>
    <col min="14083" max="14083" width="9.33203125" customWidth="1"/>
    <col min="14089" max="14089" width="14.6640625" customWidth="1"/>
    <col min="14122" max="14128" width="0" hidden="1" customWidth="1"/>
    <col min="14337" max="14337" width="33.33203125" bestFit="1" customWidth="1"/>
    <col min="14338" max="14338" width="4.6640625" customWidth="1"/>
    <col min="14339" max="14339" width="9.33203125" customWidth="1"/>
    <col min="14345" max="14345" width="14.6640625" customWidth="1"/>
    <col min="14378" max="14384" width="0" hidden="1" customWidth="1"/>
    <col min="14593" max="14593" width="33.33203125" bestFit="1" customWidth="1"/>
    <col min="14594" max="14594" width="4.6640625" customWidth="1"/>
    <col min="14595" max="14595" width="9.33203125" customWidth="1"/>
    <col min="14601" max="14601" width="14.6640625" customWidth="1"/>
    <col min="14634" max="14640" width="0" hidden="1" customWidth="1"/>
    <col min="14849" max="14849" width="33.33203125" bestFit="1" customWidth="1"/>
    <col min="14850" max="14850" width="4.6640625" customWidth="1"/>
    <col min="14851" max="14851" width="9.33203125" customWidth="1"/>
    <col min="14857" max="14857" width="14.6640625" customWidth="1"/>
    <col min="14890" max="14896" width="0" hidden="1" customWidth="1"/>
    <col min="15105" max="15105" width="33.33203125" bestFit="1" customWidth="1"/>
    <col min="15106" max="15106" width="4.6640625" customWidth="1"/>
    <col min="15107" max="15107" width="9.33203125" customWidth="1"/>
    <col min="15113" max="15113" width="14.6640625" customWidth="1"/>
    <col min="15146" max="15152" width="0" hidden="1" customWidth="1"/>
    <col min="15361" max="15361" width="33.33203125" bestFit="1" customWidth="1"/>
    <col min="15362" max="15362" width="4.6640625" customWidth="1"/>
    <col min="15363" max="15363" width="9.33203125" customWidth="1"/>
    <col min="15369" max="15369" width="14.6640625" customWidth="1"/>
    <col min="15402" max="15408" width="0" hidden="1" customWidth="1"/>
    <col min="15617" max="15617" width="33.33203125" bestFit="1" customWidth="1"/>
    <col min="15618" max="15618" width="4.6640625" customWidth="1"/>
    <col min="15619" max="15619" width="9.33203125" customWidth="1"/>
    <col min="15625" max="15625" width="14.6640625" customWidth="1"/>
    <col min="15658" max="15664" width="0" hidden="1" customWidth="1"/>
    <col min="15873" max="15873" width="33.33203125" bestFit="1" customWidth="1"/>
    <col min="15874" max="15874" width="4.6640625" customWidth="1"/>
    <col min="15875" max="15875" width="9.33203125" customWidth="1"/>
    <col min="15881" max="15881" width="14.6640625" customWidth="1"/>
    <col min="15914" max="15920" width="0" hidden="1" customWidth="1"/>
    <col min="16129" max="16129" width="33.33203125" bestFit="1" customWidth="1"/>
    <col min="16130" max="16130" width="4.6640625" customWidth="1"/>
    <col min="16131" max="16131" width="9.33203125" customWidth="1"/>
    <col min="16137" max="16137" width="14.6640625" customWidth="1"/>
    <col min="16170" max="16176" width="0" hidden="1" customWidth="1"/>
  </cols>
  <sheetData>
    <row r="1" spans="1:28" ht="13.2"/>
    <row r="2" spans="1:28" ht="13.2"/>
    <row r="3" spans="1:28" ht="13.2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3.2">
      <c r="A4" s="44" t="s">
        <v>9</v>
      </c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3.2">
      <c r="A5" s="46"/>
      <c r="B5" s="47"/>
      <c r="C5" s="4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ht="13.2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ht="13.2">
      <c r="A7" s="48" t="s">
        <v>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ht="13.2">
      <c r="A8" s="48" t="s">
        <v>342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3.2">
      <c r="A9" s="48" t="s">
        <v>5</v>
      </c>
      <c r="B9" s="48"/>
      <c r="C9" s="48"/>
      <c r="D9" s="48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ht="13.2">
      <c r="A10" s="48" t="s">
        <v>6</v>
      </c>
      <c r="B10" s="48"/>
      <c r="C10" s="48"/>
      <c r="D10" s="48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ht="13.2">
      <c r="A11" s="44" t="s">
        <v>414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ht="13.2"/>
    <row r="13" spans="1:28" ht="13.2">
      <c r="A13" s="46"/>
      <c r="B13" s="49"/>
      <c r="C13" s="49"/>
    </row>
    <row r="14" spans="1:28" ht="13.2">
      <c r="A14" s="46"/>
      <c r="B14" s="49"/>
      <c r="C14" s="49"/>
    </row>
    <row r="15" spans="1:28" ht="13.2">
      <c r="A15" s="46"/>
      <c r="B15" s="49"/>
      <c r="C15" s="49"/>
    </row>
    <row r="16" spans="1:28" ht="13.2">
      <c r="A16" s="46"/>
      <c r="B16" s="49"/>
      <c r="C16" s="49"/>
    </row>
    <row r="17" spans="1:28" ht="18" customHeight="1">
      <c r="A17" s="618" t="s">
        <v>2</v>
      </c>
      <c r="B17" s="618"/>
      <c r="C17" s="618"/>
      <c r="D17" s="618"/>
      <c r="E17" s="618"/>
      <c r="F17" s="618"/>
      <c r="G17" s="50"/>
      <c r="H17" s="50"/>
      <c r="I17" s="50"/>
      <c r="J17" s="51"/>
    </row>
    <row r="18" spans="1:28" ht="14.25" customHeight="1">
      <c r="A18" s="50"/>
      <c r="B18" s="50"/>
      <c r="C18" s="50"/>
    </row>
    <row r="19" spans="1:28" ht="14.25" customHeight="1">
      <c r="A19" s="50"/>
      <c r="B19" s="50"/>
      <c r="C19" s="50"/>
    </row>
    <row r="20" spans="1:28" ht="14.25" customHeight="1">
      <c r="A20" s="50"/>
      <c r="B20" s="50"/>
      <c r="C20" s="50"/>
    </row>
    <row r="21" spans="1:28" ht="17.399999999999999" customHeight="1"/>
    <row r="22" spans="1:28" ht="14.25" customHeight="1">
      <c r="A22" s="50"/>
      <c r="B22" s="50"/>
      <c r="C22" s="50"/>
    </row>
    <row r="23" spans="1:28" ht="14.25" customHeight="1">
      <c r="A23" s="50"/>
      <c r="B23" s="50"/>
      <c r="C23" s="50"/>
    </row>
    <row r="24" spans="1:28" ht="14.25" customHeight="1">
      <c r="A24" s="50"/>
      <c r="B24" s="50"/>
      <c r="C24" s="50"/>
    </row>
    <row r="25" spans="1:28" ht="13.2">
      <c r="A25" s="52"/>
      <c r="B25" s="52"/>
      <c r="C25" s="52"/>
    </row>
    <row r="26" spans="1:28" ht="15.6">
      <c r="A26" s="616"/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 ht="15.6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 ht="15.6">
      <c r="A28" s="616"/>
      <c r="B28" s="616"/>
      <c r="C28" s="616"/>
      <c r="D28" s="616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15.6">
      <c r="A29" s="616"/>
      <c r="B29" s="616"/>
      <c r="C29" s="616"/>
      <c r="D29" s="61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15.6">
      <c r="A30" s="616"/>
      <c r="B30" s="617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 ht="13.2">
      <c r="A31" s="56"/>
      <c r="B31" s="57"/>
      <c r="C31" s="57"/>
    </row>
    <row r="32" spans="1:28" ht="13.2">
      <c r="A32" s="58"/>
      <c r="B32" s="58"/>
      <c r="C32" s="58"/>
    </row>
    <row r="33" spans="1:39" ht="13.2">
      <c r="A33" s="59"/>
      <c r="B33" s="59"/>
      <c r="C33" s="59"/>
    </row>
    <row r="34" spans="1:39" ht="13.2">
      <c r="A34" s="59"/>
      <c r="B34" s="59"/>
      <c r="C34" s="59"/>
    </row>
    <row r="35" spans="1:39" ht="13.2">
      <c r="A35" s="59"/>
      <c r="B35" s="59"/>
      <c r="C35" s="59"/>
    </row>
    <row r="36" spans="1:39" ht="13.2">
      <c r="A36" s="59"/>
      <c r="B36" s="59"/>
      <c r="C36" s="59"/>
    </row>
    <row r="37" spans="1:39" s="45" customFormat="1" ht="15.6">
      <c r="A37" s="54" t="s">
        <v>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spans="1:39" ht="15.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1:39" ht="15.6">
      <c r="A39" s="55" t="s">
        <v>268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1:39" ht="15.6">
      <c r="A40" s="55" t="s">
        <v>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1:39" ht="13.2">
      <c r="A41" s="43"/>
      <c r="B41" s="43"/>
      <c r="C41" s="43"/>
    </row>
    <row r="42" spans="1:39" ht="13.2">
      <c r="A42" s="43"/>
      <c r="B42" s="43"/>
      <c r="C42" s="43"/>
    </row>
    <row r="43" spans="1:39" ht="13.2">
      <c r="A43" s="43"/>
      <c r="B43" s="43"/>
      <c r="C43" s="43"/>
    </row>
    <row r="44" spans="1:39" ht="13.2">
      <c r="A44" s="43"/>
      <c r="B44" s="43"/>
      <c r="C44" s="43"/>
    </row>
    <row r="45" spans="1:39" ht="13.2">
      <c r="A45" s="43"/>
      <c r="B45" s="43"/>
      <c r="C45" s="43"/>
    </row>
    <row r="46" spans="1:39" ht="13.2">
      <c r="A46" s="43"/>
      <c r="B46" s="43"/>
      <c r="C46" s="43"/>
    </row>
    <row r="47" spans="1:39" ht="13.2">
      <c r="A47" s="60"/>
      <c r="B47" s="60"/>
      <c r="C47" s="60"/>
    </row>
    <row r="48" spans="1:39" ht="13.2">
      <c r="A48" s="43"/>
      <c r="B48" s="43"/>
      <c r="C48" s="43"/>
    </row>
    <row r="49" spans="1:3" ht="13.2">
      <c r="A49" s="61"/>
      <c r="B49" s="61"/>
      <c r="C49" s="61"/>
    </row>
    <row r="50" spans="1:3" ht="13.2">
      <c r="A50" s="61"/>
      <c r="B50" s="61"/>
      <c r="C50" s="61"/>
    </row>
    <row r="51" spans="1:3" ht="13.2">
      <c r="A51" s="61"/>
      <c r="B51" s="61"/>
      <c r="C51" s="61"/>
    </row>
    <row r="52" spans="1:3" ht="13.2">
      <c r="A52" s="61"/>
      <c r="B52" s="61"/>
      <c r="C52" s="61"/>
    </row>
    <row r="53" spans="1:3" ht="13.2">
      <c r="A53" s="61"/>
      <c r="B53" s="61"/>
      <c r="C53" s="61"/>
    </row>
    <row r="54" spans="1:3" ht="13.2">
      <c r="A54" s="61"/>
      <c r="B54" s="61"/>
      <c r="C54" s="61"/>
    </row>
    <row r="55" spans="1:3" ht="13.2">
      <c r="A55" s="61"/>
      <c r="B55" s="61"/>
      <c r="C55" s="61"/>
    </row>
    <row r="56" spans="1:3" ht="13.2">
      <c r="A56" s="43"/>
      <c r="B56" s="43"/>
      <c r="C56" s="43"/>
    </row>
    <row r="57" spans="1:3" ht="13.2">
      <c r="A57" s="59"/>
      <c r="B57" s="59"/>
      <c r="C57" s="59"/>
    </row>
    <row r="58" spans="1:3" ht="13.2">
      <c r="A58" s="43"/>
      <c r="B58" s="59"/>
      <c r="C58" s="59"/>
    </row>
    <row r="59" spans="1:3" ht="13.2">
      <c r="A59" s="43"/>
      <c r="B59" s="60"/>
      <c r="C59" s="60"/>
    </row>
    <row r="60" spans="1:3" ht="13.2">
      <c r="A60" s="59"/>
      <c r="B60" s="59"/>
      <c r="C60" s="59"/>
    </row>
    <row r="61" spans="1:3" ht="13.2">
      <c r="A61" s="59"/>
      <c r="B61" s="59"/>
      <c r="C61" s="59"/>
    </row>
    <row r="62" spans="1:3" ht="13.2">
      <c r="A62" s="59"/>
      <c r="B62" s="59"/>
      <c r="C62" s="59"/>
    </row>
    <row r="63" spans="1:3" ht="13.2">
      <c r="A63" s="43"/>
      <c r="B63" s="59"/>
      <c r="C63" s="59"/>
    </row>
    <row r="64" spans="1:3" ht="13.2">
      <c r="A64" s="43"/>
      <c r="B64" s="59"/>
      <c r="C64" s="59"/>
    </row>
    <row r="65" spans="1:3" ht="13.2">
      <c r="A65" s="59"/>
      <c r="B65" s="59"/>
      <c r="C65" s="59"/>
    </row>
    <row r="66" spans="1:3" ht="13.2">
      <c r="A66" s="43"/>
      <c r="B66" s="62"/>
      <c r="C66" s="62"/>
    </row>
    <row r="67" spans="1:3" ht="13.2">
      <c r="B67" s="63"/>
      <c r="C67" s="63"/>
    </row>
    <row r="68" spans="1:3" ht="13.2">
      <c r="B68" s="64"/>
      <c r="C68" s="65"/>
    </row>
    <row r="69" spans="1:3" ht="13.2">
      <c r="A69" s="66"/>
      <c r="B69" s="66"/>
      <c r="C69" s="66"/>
    </row>
    <row r="70" spans="1:3" ht="13.2"/>
    <row r="71" spans="1:3" ht="13.2"/>
    <row r="72" spans="1:3" ht="13.2"/>
    <row r="73" spans="1:3" ht="13.2"/>
    <row r="74" spans="1:3" ht="13.2"/>
    <row r="75" spans="1:3" ht="13.2"/>
    <row r="76" spans="1:3" ht="13.2"/>
    <row r="77" spans="1:3" ht="13.2"/>
    <row r="78" spans="1:3" ht="13.2"/>
    <row r="79" spans="1:3" ht="13.2"/>
    <row r="80" spans="1:3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</sheetData>
  <mergeCells count="6">
    <mergeCell ref="A30:AB30"/>
    <mergeCell ref="A17:F17"/>
    <mergeCell ref="A28:D28"/>
    <mergeCell ref="A29:D29"/>
    <mergeCell ref="A26:AB26"/>
    <mergeCell ref="A27:AB27"/>
  </mergeCells>
  <pageMargins left="0.7" right="0.7" top="0.75" bottom="0.75" header="0" footer="0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3"/>
  <sheetViews>
    <sheetView view="pageBreakPreview" topLeftCell="A12" zoomScaleNormal="100" zoomScaleSheetLayoutView="100" workbookViewId="0">
      <selection activeCell="Q37" sqref="Q37:Q38"/>
    </sheetView>
  </sheetViews>
  <sheetFormatPr defaultColWidth="12.6640625" defaultRowHeight="15" customHeight="1"/>
  <cols>
    <col min="1" max="1" width="3.21875" customWidth="1"/>
    <col min="2" max="2" width="32.88671875" customWidth="1"/>
    <col min="3" max="3" width="13.109375" customWidth="1"/>
    <col min="4" max="6" width="2.33203125" customWidth="1"/>
    <col min="7" max="7" width="2.109375" customWidth="1"/>
    <col min="8" max="8" width="4" customWidth="1"/>
    <col min="9" max="9" width="7.21875" customWidth="1"/>
    <col min="10" max="10" width="5.77734375" customWidth="1"/>
    <col min="11" max="11" width="2.77734375" customWidth="1"/>
    <col min="12" max="13" width="2.33203125" customWidth="1"/>
    <col min="14" max="14" width="2.77734375" customWidth="1"/>
    <col min="15" max="15" width="4.109375" customWidth="1"/>
    <col min="16" max="16" width="7.88671875" customWidth="1"/>
    <col min="17" max="17" width="8" customWidth="1"/>
    <col min="18" max="19" width="9.109375" hidden="1" customWidth="1"/>
    <col min="20" max="20" width="5" customWidth="1"/>
    <col min="21" max="23" width="9.109375" customWidth="1"/>
    <col min="24" max="24" width="10.77734375" customWidth="1"/>
    <col min="25" max="37" width="9.109375" customWidth="1"/>
  </cols>
  <sheetData>
    <row r="1" spans="1:37" ht="12.75" customHeight="1">
      <c r="A1" s="696" t="s">
        <v>0</v>
      </c>
      <c r="B1" s="603"/>
      <c r="C1" s="60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</row>
    <row r="2" spans="1:37" ht="12.75" customHeight="1">
      <c r="A2" s="696" t="s">
        <v>9</v>
      </c>
      <c r="B2" s="603"/>
      <c r="C2" s="60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</row>
    <row r="3" spans="1:37" ht="18" customHeight="1">
      <c r="A3" s="697" t="s">
        <v>10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8"/>
      <c r="S3" s="8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</row>
    <row r="4" spans="1:37" ht="12.75" customHeight="1">
      <c r="A4" s="243"/>
      <c r="B4" s="243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</row>
    <row r="5" spans="1:37" ht="11.25" customHeight="1">
      <c r="A5" s="698" t="s">
        <v>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295"/>
      <c r="AD5" s="295"/>
      <c r="AE5" s="295"/>
      <c r="AF5" s="295"/>
      <c r="AG5" s="295"/>
      <c r="AH5" s="295"/>
      <c r="AI5" s="295"/>
      <c r="AJ5" s="295"/>
      <c r="AK5" s="295"/>
    </row>
    <row r="6" spans="1:37" ht="11.25" customHeight="1">
      <c r="A6" s="698" t="s">
        <v>4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1.25" customHeight="1">
      <c r="A7" s="118" t="s">
        <v>342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1.25" customHeight="1">
      <c r="A8" s="698" t="s">
        <v>5</v>
      </c>
      <c r="B8" s="603"/>
      <c r="C8" s="603"/>
      <c r="D8" s="60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1.25" customHeight="1">
      <c r="A9" s="698" t="s">
        <v>6</v>
      </c>
      <c r="B9" s="603"/>
      <c r="C9" s="603"/>
      <c r="D9" s="60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ht="11.25" customHeight="1">
      <c r="A10" s="118" t="s">
        <v>399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21.6" customHeight="1" thickBot="1">
      <c r="A11" s="699" t="s">
        <v>11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243"/>
      <c r="S11" s="243"/>
      <c r="T11" s="243"/>
      <c r="U11" s="6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</row>
    <row r="12" spans="1:37" ht="13.5" customHeight="1">
      <c r="A12" s="668" t="s">
        <v>12</v>
      </c>
      <c r="B12" s="671" t="s">
        <v>393</v>
      </c>
      <c r="C12" s="668" t="s">
        <v>13</v>
      </c>
      <c r="D12" s="693" t="s">
        <v>14</v>
      </c>
      <c r="E12" s="694"/>
      <c r="F12" s="694"/>
      <c r="G12" s="694"/>
      <c r="H12" s="694"/>
      <c r="I12" s="694"/>
      <c r="J12" s="695"/>
      <c r="K12" s="693" t="s">
        <v>15</v>
      </c>
      <c r="L12" s="694"/>
      <c r="M12" s="694"/>
      <c r="N12" s="694"/>
      <c r="O12" s="694"/>
      <c r="P12" s="694"/>
      <c r="Q12" s="695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</row>
    <row r="13" spans="1:37" ht="12.75" customHeight="1">
      <c r="A13" s="669"/>
      <c r="B13" s="672"/>
      <c r="C13" s="669"/>
      <c r="D13" s="686" t="s">
        <v>16</v>
      </c>
      <c r="E13" s="641" t="s">
        <v>17</v>
      </c>
      <c r="F13" s="641" t="s">
        <v>18</v>
      </c>
      <c r="G13" s="641" t="s">
        <v>19</v>
      </c>
      <c r="H13" s="641" t="s">
        <v>20</v>
      </c>
      <c r="I13" s="702" t="s">
        <v>21</v>
      </c>
      <c r="J13" s="703" t="s">
        <v>22</v>
      </c>
      <c r="K13" s="686" t="s">
        <v>16</v>
      </c>
      <c r="L13" s="641" t="s">
        <v>17</v>
      </c>
      <c r="M13" s="641" t="s">
        <v>18</v>
      </c>
      <c r="N13" s="641" t="s">
        <v>19</v>
      </c>
      <c r="O13" s="641" t="s">
        <v>20</v>
      </c>
      <c r="P13" s="702" t="s">
        <v>21</v>
      </c>
      <c r="Q13" s="703" t="s">
        <v>22</v>
      </c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</row>
    <row r="14" spans="1:37" ht="13.5" customHeight="1" thickBot="1">
      <c r="A14" s="669"/>
      <c r="B14" s="700"/>
      <c r="C14" s="670"/>
      <c r="D14" s="701"/>
      <c r="E14" s="640"/>
      <c r="F14" s="640"/>
      <c r="G14" s="640"/>
      <c r="H14" s="640"/>
      <c r="I14" s="640"/>
      <c r="J14" s="704"/>
      <c r="K14" s="675"/>
      <c r="L14" s="647"/>
      <c r="M14" s="647"/>
      <c r="N14" s="647"/>
      <c r="O14" s="647"/>
      <c r="P14" s="647"/>
      <c r="Q14" s="665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</row>
    <row r="15" spans="1:37" ht="13.5" customHeight="1">
      <c r="A15" s="563">
        <v>1</v>
      </c>
      <c r="B15" s="245" t="s">
        <v>23</v>
      </c>
      <c r="C15" s="246" t="s">
        <v>24</v>
      </c>
      <c r="D15" s="247">
        <v>2</v>
      </c>
      <c r="E15" s="248">
        <v>2</v>
      </c>
      <c r="F15" s="248"/>
      <c r="G15" s="248"/>
      <c r="H15" s="248">
        <v>69</v>
      </c>
      <c r="I15" s="248" t="s">
        <v>25</v>
      </c>
      <c r="J15" s="249">
        <v>5</v>
      </c>
      <c r="K15" s="250"/>
      <c r="L15" s="251"/>
      <c r="M15" s="251"/>
      <c r="N15" s="251"/>
      <c r="O15" s="251"/>
      <c r="P15" s="250"/>
      <c r="Q15" s="252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</row>
    <row r="16" spans="1:37" ht="13.5" customHeight="1">
      <c r="A16" s="564">
        <v>2</v>
      </c>
      <c r="B16" s="254" t="s">
        <v>26</v>
      </c>
      <c r="C16" s="255" t="s">
        <v>27</v>
      </c>
      <c r="D16" s="256">
        <v>2</v>
      </c>
      <c r="E16" s="257">
        <v>1</v>
      </c>
      <c r="F16" s="257"/>
      <c r="G16" s="257"/>
      <c r="H16" s="257">
        <v>83</v>
      </c>
      <c r="I16" s="257" t="s">
        <v>25</v>
      </c>
      <c r="J16" s="258">
        <v>5</v>
      </c>
      <c r="K16" s="259"/>
      <c r="L16" s="257"/>
      <c r="M16" s="257"/>
      <c r="N16" s="257"/>
      <c r="O16" s="257"/>
      <c r="P16" s="259"/>
      <c r="Q16" s="260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</row>
    <row r="17" spans="1:37" ht="13.5" customHeight="1">
      <c r="A17" s="564">
        <v>3</v>
      </c>
      <c r="B17" s="261" t="s">
        <v>28</v>
      </c>
      <c r="C17" s="255" t="s">
        <v>29</v>
      </c>
      <c r="D17" s="256">
        <v>2</v>
      </c>
      <c r="E17" s="257">
        <v>2</v>
      </c>
      <c r="F17" s="257"/>
      <c r="G17" s="257"/>
      <c r="H17" s="257">
        <v>69</v>
      </c>
      <c r="I17" s="257" t="s">
        <v>25</v>
      </c>
      <c r="J17" s="258">
        <v>5</v>
      </c>
      <c r="K17" s="259"/>
      <c r="L17" s="257"/>
      <c r="M17" s="257"/>
      <c r="N17" s="257"/>
      <c r="O17" s="257"/>
      <c r="P17" s="259"/>
      <c r="Q17" s="260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</row>
    <row r="18" spans="1:37" ht="13.5" customHeight="1">
      <c r="A18" s="564">
        <v>4</v>
      </c>
      <c r="B18" s="261" t="s">
        <v>340</v>
      </c>
      <c r="C18" s="255" t="s">
        <v>31</v>
      </c>
      <c r="D18" s="256">
        <v>2</v>
      </c>
      <c r="E18" s="257">
        <v>2</v>
      </c>
      <c r="F18" s="257"/>
      <c r="G18" s="257"/>
      <c r="H18" s="257">
        <v>69</v>
      </c>
      <c r="I18" s="257" t="s">
        <v>25</v>
      </c>
      <c r="J18" s="258">
        <v>5</v>
      </c>
      <c r="K18" s="259"/>
      <c r="L18" s="257"/>
      <c r="M18" s="257"/>
      <c r="N18" s="257"/>
      <c r="O18" s="257"/>
      <c r="P18" s="259"/>
      <c r="Q18" s="260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</row>
    <row r="19" spans="1:37" ht="13.5" customHeight="1">
      <c r="A19" s="564">
        <v>5</v>
      </c>
      <c r="B19" s="261" t="s">
        <v>32</v>
      </c>
      <c r="C19" s="255" t="s">
        <v>33</v>
      </c>
      <c r="D19" s="256">
        <v>2</v>
      </c>
      <c r="E19" s="257">
        <v>1</v>
      </c>
      <c r="F19" s="257"/>
      <c r="G19" s="257"/>
      <c r="H19" s="257">
        <v>83</v>
      </c>
      <c r="I19" s="257" t="s">
        <v>25</v>
      </c>
      <c r="J19" s="258">
        <v>5</v>
      </c>
      <c r="K19" s="259"/>
      <c r="L19" s="257"/>
      <c r="M19" s="257"/>
      <c r="N19" s="257"/>
      <c r="O19" s="257"/>
      <c r="P19" s="262"/>
      <c r="Q19" s="263"/>
      <c r="R19" s="243"/>
      <c r="S19" s="243"/>
      <c r="T19" s="243"/>
      <c r="U19" s="243"/>
      <c r="V19" s="243"/>
      <c r="W19" s="243"/>
      <c r="X19" s="2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</row>
    <row r="20" spans="1:37" ht="13.5" customHeight="1">
      <c r="A20" s="564">
        <v>6</v>
      </c>
      <c r="B20" s="264" t="s">
        <v>36</v>
      </c>
      <c r="C20" s="255" t="s">
        <v>35</v>
      </c>
      <c r="D20" s="256"/>
      <c r="E20" s="257">
        <v>2</v>
      </c>
      <c r="F20" s="257"/>
      <c r="G20" s="257"/>
      <c r="H20" s="257">
        <v>47</v>
      </c>
      <c r="I20" s="265" t="s">
        <v>270</v>
      </c>
      <c r="J20" s="258">
        <v>3</v>
      </c>
      <c r="K20" s="266"/>
      <c r="L20" s="267"/>
      <c r="M20" s="267"/>
      <c r="N20" s="267"/>
      <c r="O20" s="267"/>
      <c r="P20" s="267"/>
      <c r="Q20" s="268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</row>
    <row r="21" spans="1:37" ht="13.5" customHeight="1">
      <c r="A21" s="564">
        <v>7</v>
      </c>
      <c r="B21" s="261" t="s">
        <v>37</v>
      </c>
      <c r="C21" s="255" t="s">
        <v>279</v>
      </c>
      <c r="D21" s="256"/>
      <c r="E21" s="259"/>
      <c r="F21" s="257"/>
      <c r="G21" s="257"/>
      <c r="H21" s="257"/>
      <c r="I21" s="257"/>
      <c r="J21" s="258"/>
      <c r="K21" s="259">
        <v>2</v>
      </c>
      <c r="L21" s="257">
        <v>2</v>
      </c>
      <c r="M21" s="257"/>
      <c r="N21" s="257"/>
      <c r="O21" s="257">
        <v>69</v>
      </c>
      <c r="P21" s="257" t="s">
        <v>25</v>
      </c>
      <c r="Q21" s="260">
        <v>5</v>
      </c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</row>
    <row r="22" spans="1:37" ht="13.5" customHeight="1">
      <c r="A22" s="564">
        <v>8</v>
      </c>
      <c r="B22" s="261" t="s">
        <v>39</v>
      </c>
      <c r="C22" s="255" t="s">
        <v>38</v>
      </c>
      <c r="D22" s="256"/>
      <c r="E22" s="259"/>
      <c r="F22" s="257"/>
      <c r="G22" s="257"/>
      <c r="H22" s="257"/>
      <c r="I22" s="257"/>
      <c r="J22" s="258"/>
      <c r="K22" s="259">
        <v>2</v>
      </c>
      <c r="L22" s="257">
        <v>1</v>
      </c>
      <c r="M22" s="257"/>
      <c r="N22" s="257"/>
      <c r="O22" s="257">
        <v>58</v>
      </c>
      <c r="P22" s="257" t="s">
        <v>25</v>
      </c>
      <c r="Q22" s="260">
        <v>4</v>
      </c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</row>
    <row r="23" spans="1:37" ht="13.5" customHeight="1">
      <c r="A23" s="565">
        <v>9</v>
      </c>
      <c r="B23" s="261" t="s">
        <v>42</v>
      </c>
      <c r="C23" s="269" t="s">
        <v>40</v>
      </c>
      <c r="D23" s="270"/>
      <c r="E23" s="271"/>
      <c r="F23" s="272"/>
      <c r="G23" s="272"/>
      <c r="H23" s="272"/>
      <c r="I23" s="272"/>
      <c r="J23" s="273"/>
      <c r="K23" s="259">
        <v>2</v>
      </c>
      <c r="L23" s="257">
        <v>1</v>
      </c>
      <c r="M23" s="257"/>
      <c r="N23" s="257"/>
      <c r="O23" s="257">
        <v>58</v>
      </c>
      <c r="P23" s="257" t="s">
        <v>25</v>
      </c>
      <c r="Q23" s="260">
        <v>4</v>
      </c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</row>
    <row r="24" spans="1:37" ht="13.5" customHeight="1">
      <c r="A24" s="566">
        <v>10</v>
      </c>
      <c r="B24" s="279" t="s">
        <v>99</v>
      </c>
      <c r="C24" s="269" t="s">
        <v>350</v>
      </c>
      <c r="D24" s="274"/>
      <c r="E24" s="37"/>
      <c r="F24" s="37"/>
      <c r="G24" s="37"/>
      <c r="H24" s="37"/>
      <c r="I24" s="37"/>
      <c r="J24" s="275"/>
      <c r="K24" s="276">
        <v>2</v>
      </c>
      <c r="L24" s="277">
        <v>1</v>
      </c>
      <c r="M24" s="276"/>
      <c r="N24" s="276"/>
      <c r="O24" s="276">
        <v>58</v>
      </c>
      <c r="P24" s="277" t="s">
        <v>25</v>
      </c>
      <c r="Q24" s="278">
        <v>4</v>
      </c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</row>
    <row r="25" spans="1:37" ht="13.5" customHeight="1">
      <c r="A25" s="567">
        <v>11</v>
      </c>
      <c r="B25" s="279" t="s">
        <v>30</v>
      </c>
      <c r="C25" s="269" t="s">
        <v>43</v>
      </c>
      <c r="D25" s="280"/>
      <c r="E25" s="37"/>
      <c r="F25" s="37"/>
      <c r="G25" s="37"/>
      <c r="H25" s="37"/>
      <c r="I25" s="37"/>
      <c r="J25" s="281"/>
      <c r="K25" s="259">
        <v>1</v>
      </c>
      <c r="L25" s="257">
        <v>1</v>
      </c>
      <c r="M25" s="257"/>
      <c r="N25" s="257"/>
      <c r="O25" s="257">
        <v>72</v>
      </c>
      <c r="P25" s="257" t="s">
        <v>25</v>
      </c>
      <c r="Q25" s="260">
        <v>4</v>
      </c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</row>
    <row r="26" spans="1:37" ht="13.5" customHeight="1" thickBot="1">
      <c r="A26" s="568">
        <v>12</v>
      </c>
      <c r="B26" s="282" t="s">
        <v>46</v>
      </c>
      <c r="C26" s="283" t="s">
        <v>45</v>
      </c>
      <c r="D26" s="284"/>
      <c r="E26" s="285"/>
      <c r="F26" s="285"/>
      <c r="G26" s="285"/>
      <c r="H26" s="285"/>
      <c r="I26" s="285"/>
      <c r="J26" s="286"/>
      <c r="K26" s="287"/>
      <c r="L26" s="288">
        <v>1</v>
      </c>
      <c r="M26" s="288"/>
      <c r="N26" s="288"/>
      <c r="O26" s="288">
        <v>36</v>
      </c>
      <c r="P26" s="289" t="s">
        <v>270</v>
      </c>
      <c r="Q26" s="290">
        <v>2</v>
      </c>
      <c r="R26" s="243"/>
      <c r="S26" s="243"/>
      <c r="T26" s="243"/>
      <c r="U26" s="243"/>
      <c r="V26" s="243"/>
      <c r="W26" s="243"/>
      <c r="X26" s="243"/>
      <c r="Y26" s="243"/>
      <c r="Z26" s="243"/>
      <c r="AA26" s="2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</row>
    <row r="27" spans="1:37" ht="13.2" customHeight="1">
      <c r="A27" s="642" t="s">
        <v>392</v>
      </c>
      <c r="B27" s="643"/>
      <c r="C27" s="631"/>
      <c r="D27" s="291">
        <f>SUM(D15:D26)</f>
        <v>10</v>
      </c>
      <c r="E27" s="262">
        <v>10</v>
      </c>
      <c r="F27" s="262"/>
      <c r="G27" s="262"/>
      <c r="H27" s="646">
        <v>420</v>
      </c>
      <c r="I27" s="648" t="s">
        <v>358</v>
      </c>
      <c r="J27" s="649">
        <v>28</v>
      </c>
      <c r="K27" s="292">
        <f>SUM(K21:K26)</f>
        <v>9</v>
      </c>
      <c r="L27" s="251">
        <v>7</v>
      </c>
      <c r="M27" s="251"/>
      <c r="N27" s="293"/>
      <c r="O27" s="651">
        <v>351</v>
      </c>
      <c r="P27" s="652" t="s">
        <v>359</v>
      </c>
      <c r="Q27" s="656">
        <v>23</v>
      </c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</row>
    <row r="28" spans="1:37" ht="13.5" customHeight="1" thickBot="1">
      <c r="A28" s="644"/>
      <c r="B28" s="645"/>
      <c r="C28" s="632"/>
      <c r="D28" s="625">
        <f>SUM(D27:G27)</f>
        <v>20</v>
      </c>
      <c r="E28" s="626"/>
      <c r="F28" s="626"/>
      <c r="G28" s="627"/>
      <c r="H28" s="647"/>
      <c r="I28" s="647"/>
      <c r="J28" s="650"/>
      <c r="K28" s="625">
        <f>SUM(K27:N27)</f>
        <v>16</v>
      </c>
      <c r="L28" s="626"/>
      <c r="M28" s="626"/>
      <c r="N28" s="627"/>
      <c r="O28" s="647"/>
      <c r="P28" s="647"/>
      <c r="Q28" s="650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</row>
    <row r="29" spans="1:37" ht="13.5" customHeight="1" thickBot="1">
      <c r="A29" s="521"/>
      <c r="B29" s="521"/>
      <c r="C29" s="521"/>
      <c r="D29" s="333"/>
      <c r="E29" s="333"/>
      <c r="F29" s="333"/>
      <c r="G29" s="333"/>
      <c r="H29" s="333"/>
      <c r="I29" s="334"/>
      <c r="J29" s="333"/>
      <c r="K29" s="333"/>
      <c r="L29" s="333"/>
      <c r="M29" s="333"/>
      <c r="N29" s="333"/>
      <c r="O29" s="333"/>
      <c r="P29" s="334"/>
      <c r="Q29" s="33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</row>
    <row r="30" spans="1:37" ht="12.75" customHeight="1">
      <c r="A30" s="628" t="s">
        <v>12</v>
      </c>
      <c r="B30" s="630" t="s">
        <v>47</v>
      </c>
      <c r="C30" s="633" t="s">
        <v>13</v>
      </c>
      <c r="D30" s="636" t="s">
        <v>14</v>
      </c>
      <c r="E30" s="637"/>
      <c r="F30" s="637"/>
      <c r="G30" s="637"/>
      <c r="H30" s="637"/>
      <c r="I30" s="637"/>
      <c r="J30" s="637"/>
      <c r="K30" s="636" t="s">
        <v>15</v>
      </c>
      <c r="L30" s="637"/>
      <c r="M30" s="637"/>
      <c r="N30" s="637"/>
      <c r="O30" s="637"/>
      <c r="P30" s="637"/>
      <c r="Q30" s="638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</row>
    <row r="31" spans="1:37" ht="15" customHeight="1">
      <c r="A31" s="629"/>
      <c r="B31" s="631"/>
      <c r="C31" s="634"/>
      <c r="D31" s="659" t="s">
        <v>16</v>
      </c>
      <c r="E31" s="639" t="s">
        <v>17</v>
      </c>
      <c r="F31" s="639" t="s">
        <v>18</v>
      </c>
      <c r="G31" s="641" t="s">
        <v>19</v>
      </c>
      <c r="H31" s="639" t="s">
        <v>20</v>
      </c>
      <c r="I31" s="639" t="s">
        <v>21</v>
      </c>
      <c r="J31" s="657" t="s">
        <v>22</v>
      </c>
      <c r="K31" s="659" t="s">
        <v>16</v>
      </c>
      <c r="L31" s="639" t="s">
        <v>17</v>
      </c>
      <c r="M31" s="639" t="s">
        <v>18</v>
      </c>
      <c r="N31" s="641" t="s">
        <v>19</v>
      </c>
      <c r="O31" s="639" t="s">
        <v>20</v>
      </c>
      <c r="P31" s="639" t="s">
        <v>21</v>
      </c>
      <c r="Q31" s="653" t="s">
        <v>22</v>
      </c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</row>
    <row r="32" spans="1:37" ht="18" customHeight="1" thickBot="1">
      <c r="A32" s="629"/>
      <c r="B32" s="632"/>
      <c r="C32" s="635"/>
      <c r="D32" s="660"/>
      <c r="E32" s="640"/>
      <c r="F32" s="640"/>
      <c r="G32" s="640"/>
      <c r="H32" s="640"/>
      <c r="I32" s="640"/>
      <c r="J32" s="658"/>
      <c r="K32" s="660"/>
      <c r="L32" s="640"/>
      <c r="M32" s="640"/>
      <c r="N32" s="640"/>
      <c r="O32" s="640"/>
      <c r="P32" s="640"/>
      <c r="Q32" s="654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</row>
    <row r="33" spans="1:37" ht="13.2">
      <c r="A33" s="560">
        <v>13</v>
      </c>
      <c r="B33" s="349" t="s">
        <v>269</v>
      </c>
      <c r="C33" s="350" t="s">
        <v>388</v>
      </c>
      <c r="D33" s="623"/>
      <c r="E33" s="621">
        <v>2</v>
      </c>
      <c r="F33" s="621"/>
      <c r="G33" s="621"/>
      <c r="H33" s="621">
        <v>22</v>
      </c>
      <c r="I33" s="621" t="s">
        <v>270</v>
      </c>
      <c r="J33" s="619">
        <v>2</v>
      </c>
      <c r="K33" s="623"/>
      <c r="L33" s="621"/>
      <c r="M33" s="621"/>
      <c r="N33" s="621"/>
      <c r="O33" s="621"/>
      <c r="P33" s="621"/>
      <c r="Q33" s="619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</row>
    <row r="34" spans="1:37" ht="13.8" thickBot="1">
      <c r="A34" s="562">
        <v>14</v>
      </c>
      <c r="B34" s="355" t="s">
        <v>271</v>
      </c>
      <c r="C34" s="356" t="s">
        <v>389</v>
      </c>
      <c r="D34" s="624"/>
      <c r="E34" s="622"/>
      <c r="F34" s="622"/>
      <c r="G34" s="622"/>
      <c r="H34" s="622"/>
      <c r="I34" s="622"/>
      <c r="J34" s="620"/>
      <c r="K34" s="624"/>
      <c r="L34" s="622"/>
      <c r="M34" s="622"/>
      <c r="N34" s="622"/>
      <c r="O34" s="622"/>
      <c r="P34" s="622"/>
      <c r="Q34" s="620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</row>
    <row r="35" spans="1:37" ht="13.2">
      <c r="A35" s="560">
        <v>15</v>
      </c>
      <c r="B35" s="349" t="s">
        <v>272</v>
      </c>
      <c r="C35" s="523" t="s">
        <v>50</v>
      </c>
      <c r="D35" s="623"/>
      <c r="E35" s="621"/>
      <c r="F35" s="621"/>
      <c r="G35" s="621"/>
      <c r="H35" s="621"/>
      <c r="I35" s="621"/>
      <c r="J35" s="619"/>
      <c r="K35" s="623"/>
      <c r="L35" s="621">
        <v>2</v>
      </c>
      <c r="M35" s="621"/>
      <c r="N35" s="621"/>
      <c r="O35" s="621">
        <v>22</v>
      </c>
      <c r="P35" s="621" t="s">
        <v>270</v>
      </c>
      <c r="Q35" s="619">
        <v>2</v>
      </c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</row>
    <row r="36" spans="1:37" ht="13.8" thickBot="1">
      <c r="A36" s="561">
        <v>16</v>
      </c>
      <c r="B36" s="355" t="s">
        <v>273</v>
      </c>
      <c r="C36" s="524" t="s">
        <v>280</v>
      </c>
      <c r="D36" s="624"/>
      <c r="E36" s="622"/>
      <c r="F36" s="622"/>
      <c r="G36" s="622"/>
      <c r="H36" s="622"/>
      <c r="I36" s="622"/>
      <c r="J36" s="620"/>
      <c r="K36" s="624"/>
      <c r="L36" s="622"/>
      <c r="M36" s="622"/>
      <c r="N36" s="622"/>
      <c r="O36" s="622"/>
      <c r="P36" s="622"/>
      <c r="Q36" s="620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</row>
    <row r="37" spans="1:37" ht="13.5" customHeight="1">
      <c r="A37" s="525">
        <v>17</v>
      </c>
      <c r="B37" s="526" t="s">
        <v>48</v>
      </c>
      <c r="C37" s="359" t="s">
        <v>281</v>
      </c>
      <c r="D37" s="527"/>
      <c r="E37" s="528"/>
      <c r="F37" s="34"/>
      <c r="G37" s="528"/>
      <c r="H37" s="34"/>
      <c r="I37" s="528"/>
      <c r="J37" s="529"/>
      <c r="K37" s="674">
        <v>2</v>
      </c>
      <c r="L37" s="646">
        <v>2</v>
      </c>
      <c r="M37" s="639"/>
      <c r="N37" s="639"/>
      <c r="O37" s="639">
        <v>69</v>
      </c>
      <c r="P37" s="662" t="s">
        <v>270</v>
      </c>
      <c r="Q37" s="664">
        <v>5</v>
      </c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</row>
    <row r="38" spans="1:37" ht="13.5" customHeight="1" thickBot="1">
      <c r="A38" s="530">
        <v>18</v>
      </c>
      <c r="B38" s="531" t="s">
        <v>49</v>
      </c>
      <c r="C38" s="362" t="s">
        <v>362</v>
      </c>
      <c r="D38" s="532"/>
      <c r="E38" s="533"/>
      <c r="F38" s="534"/>
      <c r="G38" s="533"/>
      <c r="H38" s="534"/>
      <c r="I38" s="533"/>
      <c r="J38" s="535"/>
      <c r="K38" s="675"/>
      <c r="L38" s="647"/>
      <c r="M38" s="647"/>
      <c r="N38" s="647"/>
      <c r="O38" s="647"/>
      <c r="P38" s="663"/>
      <c r="Q38" s="665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</row>
    <row r="39" spans="1:37" ht="12.75" customHeight="1">
      <c r="A39" s="691" t="s">
        <v>51</v>
      </c>
      <c r="B39" s="688"/>
      <c r="C39" s="689"/>
      <c r="D39" s="520"/>
      <c r="E39" s="320">
        <v>2</v>
      </c>
      <c r="F39" s="320"/>
      <c r="G39" s="331"/>
      <c r="H39" s="646">
        <v>22</v>
      </c>
      <c r="I39" s="648" t="s">
        <v>380</v>
      </c>
      <c r="J39" s="676">
        <v>2</v>
      </c>
      <c r="K39" s="520">
        <f t="shared" ref="K39" si="0">SUM(K37:K38)</f>
        <v>2</v>
      </c>
      <c r="L39" s="331">
        <v>4</v>
      </c>
      <c r="M39" s="331"/>
      <c r="N39" s="331"/>
      <c r="O39" s="661">
        <v>91</v>
      </c>
      <c r="P39" s="648" t="s">
        <v>365</v>
      </c>
      <c r="Q39" s="666">
        <v>7</v>
      </c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</row>
    <row r="40" spans="1:37" ht="13.5" customHeight="1" thickBot="1">
      <c r="A40" s="692"/>
      <c r="B40" s="663"/>
      <c r="C40" s="650"/>
      <c r="D40" s="625">
        <v>2</v>
      </c>
      <c r="E40" s="626"/>
      <c r="F40" s="626"/>
      <c r="G40" s="627"/>
      <c r="H40" s="647"/>
      <c r="I40" s="647"/>
      <c r="J40" s="677"/>
      <c r="K40" s="625">
        <f>SUM(K39:N39)</f>
        <v>6</v>
      </c>
      <c r="L40" s="626"/>
      <c r="M40" s="626"/>
      <c r="N40" s="627"/>
      <c r="O40" s="647"/>
      <c r="P40" s="647"/>
      <c r="Q40" s="665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</row>
    <row r="41" spans="1:37" ht="13.5" customHeight="1">
      <c r="A41" s="10"/>
      <c r="B41" s="10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</row>
    <row r="42" spans="1:37" ht="12.75" customHeight="1">
      <c r="A42" s="332"/>
      <c r="B42" s="366" t="s">
        <v>52</v>
      </c>
      <c r="C42" s="7"/>
      <c r="D42" s="450">
        <f t="shared" ref="D42:E42" si="1">D27+D39</f>
        <v>10</v>
      </c>
      <c r="E42" s="371">
        <f t="shared" si="1"/>
        <v>12</v>
      </c>
      <c r="F42" s="371"/>
      <c r="G42" s="371"/>
      <c r="H42" s="651">
        <v>442</v>
      </c>
      <c r="I42" s="652" t="s">
        <v>360</v>
      </c>
      <c r="J42" s="667">
        <v>30</v>
      </c>
      <c r="K42" s="369">
        <f t="shared" ref="K42:L42" si="2">K27+K39</f>
        <v>11</v>
      </c>
      <c r="L42" s="371">
        <f t="shared" si="2"/>
        <v>11</v>
      </c>
      <c r="M42" s="371"/>
      <c r="N42" s="371"/>
      <c r="O42" s="651">
        <v>442</v>
      </c>
      <c r="P42" s="652" t="s">
        <v>391</v>
      </c>
      <c r="Q42" s="667">
        <v>30</v>
      </c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</row>
    <row r="43" spans="1:37" ht="13.5" customHeight="1">
      <c r="A43" s="332"/>
      <c r="B43" s="366"/>
      <c r="C43" s="7"/>
      <c r="D43" s="655">
        <f>SUM(D42:G42)</f>
        <v>22</v>
      </c>
      <c r="E43" s="626"/>
      <c r="F43" s="626"/>
      <c r="G43" s="627"/>
      <c r="H43" s="647"/>
      <c r="I43" s="647"/>
      <c r="J43" s="665"/>
      <c r="K43" s="655">
        <f>SUM(K42:N42)</f>
        <v>22</v>
      </c>
      <c r="L43" s="626"/>
      <c r="M43" s="626"/>
      <c r="N43" s="627"/>
      <c r="O43" s="647"/>
      <c r="P43" s="647"/>
      <c r="Q43" s="665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</row>
    <row r="44" spans="1:37" ht="12.75" customHeight="1">
      <c r="A44" s="332"/>
      <c r="B44" s="332"/>
      <c r="C44" s="332"/>
      <c r="D44" s="333"/>
      <c r="E44" s="333"/>
      <c r="F44" s="333"/>
      <c r="G44" s="333"/>
      <c r="H44" s="333"/>
      <c r="I44" s="334"/>
      <c r="J44" s="333"/>
      <c r="K44" s="333"/>
      <c r="L44" s="333"/>
      <c r="M44" s="333"/>
      <c r="N44" s="333"/>
      <c r="O44" s="333"/>
      <c r="P44" s="334"/>
      <c r="Q44" s="33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</row>
    <row r="45" spans="1:37" ht="13.5" customHeight="1">
      <c r="A45" s="372"/>
      <c r="B45" s="332"/>
      <c r="C45" s="332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</row>
    <row r="46" spans="1:37" ht="12.75" customHeight="1">
      <c r="A46" s="668" t="s">
        <v>12</v>
      </c>
      <c r="B46" s="671" t="s">
        <v>53</v>
      </c>
      <c r="C46" s="668" t="s">
        <v>13</v>
      </c>
      <c r="D46" s="636" t="s">
        <v>14</v>
      </c>
      <c r="E46" s="637"/>
      <c r="F46" s="637"/>
      <c r="G46" s="637"/>
      <c r="H46" s="637"/>
      <c r="I46" s="637"/>
      <c r="J46" s="638"/>
      <c r="K46" s="636" t="s">
        <v>15</v>
      </c>
      <c r="L46" s="637"/>
      <c r="M46" s="637"/>
      <c r="N46" s="637"/>
      <c r="O46" s="637"/>
      <c r="P46" s="637"/>
      <c r="Q46" s="638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</row>
    <row r="47" spans="1:37" ht="11.25" customHeight="1">
      <c r="A47" s="669"/>
      <c r="B47" s="672"/>
      <c r="C47" s="669"/>
      <c r="D47" s="659" t="s">
        <v>16</v>
      </c>
      <c r="E47" s="641" t="s">
        <v>17</v>
      </c>
      <c r="F47" s="639" t="s">
        <v>18</v>
      </c>
      <c r="G47" s="639" t="s">
        <v>19</v>
      </c>
      <c r="H47" s="639" t="s">
        <v>20</v>
      </c>
      <c r="I47" s="641" t="s">
        <v>21</v>
      </c>
      <c r="J47" s="653" t="s">
        <v>22</v>
      </c>
      <c r="K47" s="659" t="s">
        <v>16</v>
      </c>
      <c r="L47" s="639" t="s">
        <v>17</v>
      </c>
      <c r="M47" s="641" t="s">
        <v>18</v>
      </c>
      <c r="N47" s="639" t="s">
        <v>19</v>
      </c>
      <c r="O47" s="639" t="s">
        <v>20</v>
      </c>
      <c r="P47" s="641" t="s">
        <v>21</v>
      </c>
      <c r="Q47" s="653" t="s">
        <v>22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3.5" customHeight="1" thickBot="1">
      <c r="A48" s="670"/>
      <c r="B48" s="673"/>
      <c r="C48" s="670"/>
      <c r="D48" s="660"/>
      <c r="E48" s="640"/>
      <c r="F48" s="640"/>
      <c r="G48" s="640"/>
      <c r="H48" s="640"/>
      <c r="I48" s="640"/>
      <c r="J48" s="654"/>
      <c r="K48" s="660"/>
      <c r="L48" s="640"/>
      <c r="M48" s="640"/>
      <c r="N48" s="640"/>
      <c r="O48" s="640"/>
      <c r="P48" s="640"/>
      <c r="Q48" s="654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</row>
    <row r="49" spans="1:37" ht="12" customHeight="1" thickBot="1">
      <c r="A49" s="536">
        <v>19</v>
      </c>
      <c r="B49" s="537" t="s">
        <v>54</v>
      </c>
      <c r="C49" s="538" t="s">
        <v>55</v>
      </c>
      <c r="D49" s="539">
        <v>2</v>
      </c>
      <c r="E49" s="540">
        <v>2</v>
      </c>
      <c r="F49" s="541"/>
      <c r="G49" s="541"/>
      <c r="H49" s="541">
        <v>69</v>
      </c>
      <c r="I49" s="542" t="s">
        <v>25</v>
      </c>
      <c r="J49" s="543">
        <v>5</v>
      </c>
      <c r="K49" s="544"/>
      <c r="L49" s="545"/>
      <c r="M49" s="545"/>
      <c r="N49" s="545"/>
      <c r="O49" s="545"/>
      <c r="P49" s="546"/>
      <c r="Q49" s="547"/>
      <c r="R49" s="7"/>
      <c r="S49" s="7"/>
      <c r="T49" s="7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12" customHeight="1" thickBot="1">
      <c r="A50" s="253">
        <v>20</v>
      </c>
      <c r="B50" s="548" t="s">
        <v>56</v>
      </c>
      <c r="C50" s="549" t="s">
        <v>57</v>
      </c>
      <c r="D50" s="550"/>
      <c r="E50" s="551"/>
      <c r="F50" s="551"/>
      <c r="G50" s="551"/>
      <c r="H50" s="551"/>
      <c r="I50" s="552"/>
      <c r="J50" s="522"/>
      <c r="K50" s="553">
        <v>2</v>
      </c>
      <c r="L50" s="554">
        <v>2</v>
      </c>
      <c r="M50" s="554"/>
      <c r="N50" s="554"/>
      <c r="O50" s="554">
        <v>69</v>
      </c>
      <c r="P50" s="555" t="s">
        <v>25</v>
      </c>
      <c r="Q50" s="556">
        <v>5</v>
      </c>
      <c r="R50" s="7"/>
      <c r="S50" s="7"/>
      <c r="T50" s="7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2.75" customHeight="1">
      <c r="A51" s="687" t="s">
        <v>58</v>
      </c>
      <c r="B51" s="688"/>
      <c r="C51" s="689"/>
      <c r="D51" s="392">
        <f>SUM(D49:D50)</f>
        <v>2</v>
      </c>
      <c r="E51" s="393">
        <f>SUM(E49:E50)</f>
        <v>2</v>
      </c>
      <c r="F51" s="393"/>
      <c r="G51" s="393"/>
      <c r="H51" s="678">
        <v>69</v>
      </c>
      <c r="I51" s="678" t="s">
        <v>59</v>
      </c>
      <c r="J51" s="680">
        <f>SUM(J49:J50)</f>
        <v>5</v>
      </c>
      <c r="K51" s="394">
        <f>SUM(K49:K50)</f>
        <v>2</v>
      </c>
      <c r="L51" s="395">
        <f>SUM(L49:L50)</f>
        <v>2</v>
      </c>
      <c r="M51" s="395"/>
      <c r="N51" s="395"/>
      <c r="O51" s="678">
        <v>69</v>
      </c>
      <c r="P51" s="678" t="s">
        <v>59</v>
      </c>
      <c r="Q51" s="680">
        <f>SUM(Q49:Q50)</f>
        <v>5</v>
      </c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</row>
    <row r="52" spans="1:37" ht="13.5" customHeight="1" thickBot="1">
      <c r="A52" s="690"/>
      <c r="B52" s="663"/>
      <c r="C52" s="650"/>
      <c r="D52" s="682">
        <f>SUM(D51:G51)</f>
        <v>4</v>
      </c>
      <c r="E52" s="683"/>
      <c r="F52" s="683"/>
      <c r="G52" s="684"/>
      <c r="H52" s="679"/>
      <c r="I52" s="679"/>
      <c r="J52" s="681"/>
      <c r="K52" s="682">
        <f>K51+L51</f>
        <v>4</v>
      </c>
      <c r="L52" s="683"/>
      <c r="M52" s="683"/>
      <c r="N52" s="684"/>
      <c r="O52" s="679"/>
      <c r="P52" s="679"/>
      <c r="Q52" s="681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</row>
    <row r="53" spans="1:37" ht="12.75" customHeight="1">
      <c r="A53" s="332"/>
      <c r="B53" s="685" t="s">
        <v>61</v>
      </c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</row>
    <row r="54" spans="1:37" ht="12.75" customHeight="1">
      <c r="A54" s="33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</row>
    <row r="55" spans="1:37" ht="12.75" customHeight="1">
      <c r="A55" s="243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10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</row>
    <row r="56" spans="1:37" ht="12.75" customHeight="1">
      <c r="A56" s="243"/>
      <c r="B56" s="239" t="s">
        <v>410</v>
      </c>
      <c r="C56" s="68"/>
      <c r="D56" s="68"/>
      <c r="E56" s="68"/>
      <c r="F56" s="68"/>
      <c r="G56" s="68"/>
      <c r="H56" s="68"/>
      <c r="I56" s="68"/>
      <c r="J56" s="71" t="s">
        <v>343</v>
      </c>
      <c r="K56" s="68"/>
      <c r="L56" s="68"/>
      <c r="M56" s="68"/>
      <c r="N56" s="68"/>
      <c r="O56" s="68"/>
      <c r="P56" s="68"/>
      <c r="Q56" s="10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</row>
    <row r="57" spans="1:37" ht="12.75" customHeight="1">
      <c r="A57" s="243"/>
      <c r="B57" s="144" t="s">
        <v>411</v>
      </c>
      <c r="C57" s="68"/>
      <c r="D57" s="68"/>
      <c r="E57" s="68"/>
      <c r="F57" s="68"/>
      <c r="G57" s="68"/>
      <c r="H57" s="68"/>
      <c r="I57" s="68"/>
      <c r="J57" s="144" t="s">
        <v>412</v>
      </c>
      <c r="K57" s="68"/>
      <c r="L57" s="68"/>
      <c r="M57" s="68"/>
      <c r="N57" s="68"/>
      <c r="O57" s="68"/>
      <c r="P57" s="68"/>
      <c r="Q57" s="10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</row>
    <row r="58" spans="1:37" ht="12.75" customHeight="1">
      <c r="A58" s="243"/>
      <c r="B58" s="144"/>
      <c r="C58" s="68"/>
      <c r="D58" s="68"/>
      <c r="E58" s="68"/>
      <c r="F58" s="68"/>
      <c r="G58" s="68"/>
      <c r="H58" s="68"/>
      <c r="I58" s="68"/>
      <c r="J58" s="144"/>
      <c r="K58" s="68"/>
      <c r="L58" s="68"/>
      <c r="M58" s="68"/>
      <c r="N58" s="68"/>
      <c r="O58" s="68"/>
      <c r="P58" s="68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</row>
    <row r="59" spans="1:37" ht="12.75" customHeight="1">
      <c r="A59" s="243"/>
      <c r="B59" s="398"/>
      <c r="C59" s="68"/>
      <c r="D59" s="68"/>
      <c r="E59" s="68"/>
      <c r="F59" s="68"/>
      <c r="G59" s="68"/>
      <c r="H59" s="68"/>
      <c r="I59" s="68"/>
      <c r="J59" s="398"/>
      <c r="K59" s="68"/>
      <c r="L59" s="68"/>
      <c r="M59" s="68"/>
      <c r="N59" s="68"/>
      <c r="O59" s="68"/>
      <c r="P59" s="68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</row>
    <row r="60" spans="1:37" ht="12.75" customHeight="1">
      <c r="A60" s="243"/>
      <c r="B60" s="398"/>
      <c r="C60" s="68"/>
      <c r="D60" s="68"/>
      <c r="E60" s="68"/>
      <c r="F60" s="68"/>
      <c r="G60" s="68"/>
      <c r="H60" s="68"/>
      <c r="I60" s="68"/>
      <c r="J60" s="398"/>
      <c r="K60" s="68"/>
      <c r="L60" s="68"/>
      <c r="M60" s="68"/>
      <c r="N60" s="68"/>
      <c r="O60" s="68"/>
      <c r="P60" s="68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</row>
    <row r="61" spans="1:37" ht="12.75" customHeight="1">
      <c r="A61" s="243"/>
      <c r="B61" s="71" t="s">
        <v>344</v>
      </c>
      <c r="C61" s="68"/>
      <c r="D61" s="68"/>
      <c r="E61" s="68"/>
      <c r="F61" s="68"/>
      <c r="G61" s="68"/>
      <c r="H61" s="68"/>
      <c r="I61" s="68"/>
      <c r="J61" s="71" t="s">
        <v>345</v>
      </c>
      <c r="K61" s="68"/>
      <c r="L61" s="68"/>
      <c r="M61" s="68"/>
      <c r="N61" s="68"/>
      <c r="O61" s="68"/>
      <c r="P61" s="68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</row>
    <row r="62" spans="1:37" ht="12.75" customHeight="1">
      <c r="A62" s="243"/>
      <c r="B62" s="144" t="s">
        <v>346</v>
      </c>
      <c r="C62" s="68"/>
      <c r="D62" s="68"/>
      <c r="E62" s="68"/>
      <c r="F62" s="68"/>
      <c r="G62" s="68"/>
      <c r="H62" s="68"/>
      <c r="I62" s="68"/>
      <c r="J62" s="144" t="s">
        <v>347</v>
      </c>
      <c r="K62" s="68"/>
      <c r="L62" s="68"/>
      <c r="M62" s="68"/>
      <c r="N62" s="68"/>
      <c r="O62" s="68"/>
      <c r="P62" s="68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</row>
    <row r="63" spans="1:37" ht="12.75" customHeight="1">
      <c r="A63" s="243"/>
      <c r="B63" s="243"/>
      <c r="C63" s="7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</row>
    <row r="64" spans="1:37" ht="12.75" customHeight="1">
      <c r="A64" s="243"/>
      <c r="B64" s="243"/>
      <c r="C64" s="7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</row>
    <row r="65" spans="1:37" ht="12.75" customHeight="1">
      <c r="A65" s="243"/>
      <c r="B65" s="243"/>
      <c r="C65" s="7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</row>
    <row r="66" spans="1:37" ht="12.75" customHeight="1">
      <c r="A66" s="243"/>
      <c r="B66" s="243"/>
      <c r="C66" s="7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</row>
    <row r="67" spans="1:37" ht="12.75" customHeight="1">
      <c r="A67" s="243"/>
      <c r="B67" s="243"/>
      <c r="C67" s="7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</row>
    <row r="68" spans="1:37" ht="12.75" customHeight="1">
      <c r="A68" s="243"/>
      <c r="B68" s="243"/>
      <c r="C68" s="7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</row>
    <row r="69" spans="1:37" ht="12.75" customHeight="1">
      <c r="A69" s="243"/>
      <c r="B69" s="243"/>
      <c r="C69" s="7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</row>
    <row r="70" spans="1:37" ht="12.75" customHeight="1">
      <c r="A70" s="243"/>
      <c r="B70" s="243"/>
      <c r="C70" s="7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  <c r="AK70" s="243"/>
    </row>
    <row r="71" spans="1:37" ht="12.75" customHeight="1">
      <c r="A71" s="243"/>
      <c r="B71" s="243"/>
      <c r="C71" s="7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</row>
    <row r="72" spans="1:37" ht="12.75" customHeight="1">
      <c r="A72" s="243"/>
      <c r="B72" s="243"/>
      <c r="C72" s="7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</row>
    <row r="73" spans="1:37" ht="12.75" customHeight="1">
      <c r="A73" s="243"/>
      <c r="B73" s="243"/>
      <c r="C73" s="7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</row>
    <row r="74" spans="1:37" ht="12.75" customHeight="1">
      <c r="A74" s="243"/>
      <c r="B74" s="243"/>
      <c r="C74" s="7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</row>
    <row r="75" spans="1:37" ht="12.75" customHeight="1">
      <c r="A75" s="243"/>
      <c r="B75" s="243"/>
      <c r="C75" s="7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</row>
    <row r="76" spans="1:37" ht="12.75" customHeight="1">
      <c r="A76" s="243"/>
      <c r="B76" s="243"/>
      <c r="C76" s="7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</row>
    <row r="77" spans="1:37" ht="12.75" customHeight="1">
      <c r="A77" s="243"/>
      <c r="B77" s="243"/>
      <c r="C77" s="7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</row>
    <row r="78" spans="1:37" ht="12.75" customHeight="1">
      <c r="A78" s="243"/>
      <c r="B78" s="243"/>
      <c r="C78" s="7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</row>
    <row r="79" spans="1:37" ht="12.75" customHeight="1">
      <c r="A79" s="243"/>
      <c r="B79" s="243"/>
      <c r="C79" s="7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</row>
    <row r="80" spans="1:37" ht="12.75" customHeight="1">
      <c r="A80" s="243"/>
      <c r="B80" s="243"/>
      <c r="C80" s="7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</row>
    <row r="81" spans="1:37" ht="12.75" customHeight="1">
      <c r="A81" s="243"/>
      <c r="B81" s="243"/>
      <c r="C81" s="7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</row>
    <row r="82" spans="1:37" ht="12.75" customHeight="1">
      <c r="A82" s="243"/>
      <c r="B82" s="243"/>
      <c r="C82" s="7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</row>
    <row r="83" spans="1:37" ht="12.75" customHeight="1">
      <c r="A83" s="243"/>
      <c r="B83" s="243"/>
      <c r="C83" s="7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</row>
    <row r="84" spans="1:37" ht="12.75" customHeight="1">
      <c r="A84" s="243"/>
      <c r="B84" s="243"/>
      <c r="C84" s="7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</row>
    <row r="85" spans="1:37" ht="12.75" customHeight="1">
      <c r="A85" s="243"/>
      <c r="B85" s="243"/>
      <c r="C85" s="7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</row>
    <row r="86" spans="1:37" ht="12.75" customHeight="1">
      <c r="A86" s="243"/>
      <c r="B86" s="243"/>
      <c r="C86" s="7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</row>
    <row r="87" spans="1:37" ht="12.75" customHeight="1">
      <c r="A87" s="243"/>
      <c r="B87" s="243"/>
      <c r="C87" s="7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</row>
    <row r="88" spans="1:37" ht="12.75" customHeight="1">
      <c r="A88" s="243"/>
      <c r="B88" s="243"/>
      <c r="C88" s="7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</row>
    <row r="89" spans="1:37" ht="12.75" customHeight="1">
      <c r="A89" s="243"/>
      <c r="B89" s="243"/>
      <c r="C89" s="7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</row>
    <row r="90" spans="1:37" ht="12.75" customHeight="1">
      <c r="A90" s="243"/>
      <c r="B90" s="243"/>
      <c r="C90" s="7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</row>
    <row r="91" spans="1:37" ht="12.75" customHeight="1">
      <c r="A91" s="243"/>
      <c r="B91" s="243"/>
      <c r="C91" s="7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</row>
    <row r="92" spans="1:37" ht="12.75" customHeight="1">
      <c r="A92" s="243"/>
      <c r="B92" s="243"/>
      <c r="C92" s="7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</row>
    <row r="93" spans="1:37" ht="12.75" customHeight="1">
      <c r="A93" s="243"/>
      <c r="B93" s="243"/>
      <c r="C93" s="7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  <c r="AK93" s="243"/>
    </row>
    <row r="94" spans="1:37" ht="12.75" customHeight="1">
      <c r="A94" s="243"/>
      <c r="B94" s="243"/>
      <c r="C94" s="7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</row>
    <row r="95" spans="1:37" ht="12.75" customHeight="1">
      <c r="A95" s="243"/>
      <c r="B95" s="243"/>
      <c r="C95" s="7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</row>
    <row r="96" spans="1:37" ht="12.75" customHeight="1">
      <c r="A96" s="243"/>
      <c r="B96" s="243"/>
      <c r="C96" s="7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</row>
    <row r="97" spans="1:37" ht="12.75" customHeight="1">
      <c r="A97" s="243"/>
      <c r="B97" s="243"/>
      <c r="C97" s="7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</row>
    <row r="98" spans="1:37" ht="12.75" customHeight="1">
      <c r="A98" s="243"/>
      <c r="B98" s="243"/>
      <c r="C98" s="7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</row>
    <row r="99" spans="1:37" ht="12.75" customHeight="1">
      <c r="A99" s="243"/>
      <c r="B99" s="243"/>
      <c r="C99" s="7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3"/>
    </row>
    <row r="100" spans="1:37" ht="12.75" customHeight="1">
      <c r="A100" s="243"/>
      <c r="B100" s="243"/>
      <c r="C100" s="7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</row>
    <row r="101" spans="1:37" ht="12.75" customHeight="1">
      <c r="A101" s="243"/>
      <c r="B101" s="243"/>
      <c r="C101" s="7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</row>
    <row r="102" spans="1:37" ht="12.75" customHeight="1">
      <c r="A102" s="243"/>
      <c r="B102" s="243"/>
      <c r="C102" s="7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</row>
    <row r="103" spans="1:37" ht="12.75" customHeight="1">
      <c r="A103" s="243"/>
      <c r="B103" s="243"/>
      <c r="C103" s="7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</row>
    <row r="104" spans="1:37" ht="12.75" customHeight="1">
      <c r="A104" s="243"/>
      <c r="B104" s="243"/>
      <c r="C104" s="7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</row>
    <row r="105" spans="1:37" ht="12.75" customHeight="1">
      <c r="A105" s="243"/>
      <c r="B105" s="243"/>
      <c r="C105" s="7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</row>
    <row r="106" spans="1:37" ht="12.75" customHeight="1">
      <c r="A106" s="243"/>
      <c r="B106" s="243"/>
      <c r="C106" s="7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</row>
    <row r="107" spans="1:37" ht="12.75" customHeight="1">
      <c r="A107" s="243"/>
      <c r="B107" s="243"/>
      <c r="C107" s="7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</row>
    <row r="108" spans="1:37" ht="12.75" customHeight="1">
      <c r="A108" s="243"/>
      <c r="B108" s="243"/>
      <c r="C108" s="7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</row>
    <row r="109" spans="1:37" ht="12.75" customHeight="1">
      <c r="A109" s="243"/>
      <c r="B109" s="243"/>
      <c r="C109" s="7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</row>
    <row r="110" spans="1:37" ht="12.75" customHeight="1">
      <c r="A110" s="243"/>
      <c r="B110" s="243"/>
      <c r="C110" s="7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</row>
    <row r="111" spans="1:37" ht="12.75" customHeight="1">
      <c r="A111" s="243"/>
      <c r="B111" s="243"/>
      <c r="C111" s="7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</row>
    <row r="112" spans="1:37" ht="12.75" customHeight="1">
      <c r="A112" s="243"/>
      <c r="B112" s="243"/>
      <c r="C112" s="7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</row>
    <row r="113" spans="1:37" ht="12.75" customHeight="1">
      <c r="A113" s="243"/>
      <c r="B113" s="243"/>
      <c r="C113" s="7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</row>
    <row r="114" spans="1:37" ht="12.75" customHeight="1">
      <c r="A114" s="243"/>
      <c r="B114" s="243"/>
      <c r="C114" s="7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</row>
    <row r="115" spans="1:37" ht="12.75" customHeight="1">
      <c r="A115" s="243"/>
      <c r="B115" s="243"/>
      <c r="C115" s="7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</row>
    <row r="116" spans="1:37" ht="12.75" customHeight="1">
      <c r="A116" s="243"/>
      <c r="B116" s="243"/>
      <c r="C116" s="7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</row>
    <row r="117" spans="1:37" ht="12.75" customHeight="1">
      <c r="A117" s="243"/>
      <c r="B117" s="243"/>
      <c r="C117" s="7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</row>
    <row r="118" spans="1:37" ht="12.75" customHeight="1">
      <c r="A118" s="243"/>
      <c r="B118" s="243"/>
      <c r="C118" s="7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</row>
    <row r="119" spans="1:37" ht="12.75" customHeight="1">
      <c r="A119" s="243"/>
      <c r="B119" s="243"/>
      <c r="C119" s="7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</row>
    <row r="120" spans="1:37" ht="12.75" customHeight="1">
      <c r="A120" s="243"/>
      <c r="B120" s="243"/>
      <c r="C120" s="7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</row>
    <row r="121" spans="1:37" ht="12.75" customHeight="1">
      <c r="A121" s="243"/>
      <c r="B121" s="243"/>
      <c r="C121" s="7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</row>
    <row r="122" spans="1:37" ht="12.75" customHeight="1">
      <c r="A122" s="243"/>
      <c r="B122" s="243"/>
      <c r="C122" s="7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</row>
    <row r="123" spans="1:37" ht="12.75" customHeight="1">
      <c r="A123" s="243"/>
      <c r="B123" s="243"/>
      <c r="C123" s="7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</row>
    <row r="124" spans="1:37" ht="12.75" customHeight="1">
      <c r="A124" s="243"/>
      <c r="B124" s="243"/>
      <c r="C124" s="7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</row>
    <row r="125" spans="1:37" ht="12.75" customHeight="1">
      <c r="A125" s="243"/>
      <c r="B125" s="243"/>
      <c r="C125" s="7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</row>
    <row r="126" spans="1:37" ht="12.75" customHeight="1">
      <c r="A126" s="243"/>
      <c r="B126" s="243"/>
      <c r="C126" s="7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</row>
    <row r="127" spans="1:37" ht="12.75" customHeight="1">
      <c r="A127" s="243"/>
      <c r="B127" s="243"/>
      <c r="C127" s="7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</row>
    <row r="128" spans="1:37" ht="12.75" customHeight="1">
      <c r="A128" s="243"/>
      <c r="B128" s="243"/>
      <c r="C128" s="7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</row>
    <row r="129" spans="1:37" ht="12.75" customHeight="1">
      <c r="A129" s="243"/>
      <c r="B129" s="243"/>
      <c r="C129" s="7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</row>
    <row r="130" spans="1:37" ht="12.75" customHeight="1">
      <c r="A130" s="243"/>
      <c r="B130" s="243"/>
      <c r="C130" s="7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</row>
    <row r="131" spans="1:37" ht="12.75" customHeight="1">
      <c r="A131" s="243"/>
      <c r="B131" s="243"/>
      <c r="C131" s="7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</row>
    <row r="132" spans="1:37" ht="12.75" customHeight="1">
      <c r="A132" s="243"/>
      <c r="B132" s="243"/>
      <c r="C132" s="7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</row>
    <row r="133" spans="1:37" ht="12.75" customHeight="1">
      <c r="A133" s="243"/>
      <c r="B133" s="243"/>
      <c r="C133" s="7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</row>
    <row r="134" spans="1:37" ht="12.75" customHeight="1">
      <c r="A134" s="243"/>
      <c r="B134" s="243"/>
      <c r="C134" s="7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</row>
    <row r="135" spans="1:37" ht="12.75" customHeight="1">
      <c r="A135" s="243"/>
      <c r="B135" s="243"/>
      <c r="C135" s="7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</row>
    <row r="136" spans="1:37" ht="12.75" customHeight="1">
      <c r="A136" s="243"/>
      <c r="B136" s="243"/>
      <c r="C136" s="7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</row>
    <row r="137" spans="1:37" ht="12.75" customHeight="1">
      <c r="A137" s="243"/>
      <c r="B137" s="243"/>
      <c r="C137" s="7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</row>
    <row r="138" spans="1:37" ht="12.75" customHeight="1">
      <c r="A138" s="243"/>
      <c r="B138" s="243"/>
      <c r="C138" s="7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</row>
    <row r="139" spans="1:37" ht="12.75" customHeight="1">
      <c r="A139" s="243"/>
      <c r="B139" s="243"/>
      <c r="C139" s="7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</row>
    <row r="140" spans="1:37" ht="12.75" customHeight="1">
      <c r="A140" s="243"/>
      <c r="B140" s="243"/>
      <c r="C140" s="7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</row>
    <row r="141" spans="1:37" ht="12.75" customHeight="1">
      <c r="A141" s="243"/>
      <c r="B141" s="243"/>
      <c r="C141" s="7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</row>
    <row r="142" spans="1:37" ht="12.75" customHeight="1">
      <c r="A142" s="243"/>
      <c r="B142" s="243"/>
      <c r="C142" s="7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</row>
    <row r="143" spans="1:37" ht="12.75" customHeight="1">
      <c r="A143" s="243"/>
      <c r="B143" s="243"/>
      <c r="C143" s="7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</row>
    <row r="144" spans="1:37" ht="12.75" customHeight="1">
      <c r="A144" s="243"/>
      <c r="B144" s="243"/>
      <c r="C144" s="7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</row>
    <row r="145" spans="1:37" ht="12.75" customHeight="1">
      <c r="A145" s="243"/>
      <c r="B145" s="243"/>
      <c r="C145" s="7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</row>
    <row r="146" spans="1:37" ht="12.75" customHeight="1">
      <c r="A146" s="243"/>
      <c r="B146" s="243"/>
      <c r="C146" s="7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</row>
    <row r="147" spans="1:37" ht="12.75" customHeight="1">
      <c r="A147" s="243"/>
      <c r="B147" s="243"/>
      <c r="C147" s="7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</row>
    <row r="148" spans="1:37" ht="12.75" customHeight="1">
      <c r="A148" s="243"/>
      <c r="B148" s="243"/>
      <c r="C148" s="7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</row>
    <row r="149" spans="1:37" ht="12.75" customHeight="1">
      <c r="A149" s="243"/>
      <c r="B149" s="243"/>
      <c r="C149" s="7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</row>
    <row r="150" spans="1:37" ht="12.75" customHeight="1">
      <c r="A150" s="243"/>
      <c r="B150" s="243"/>
      <c r="C150" s="7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</row>
    <row r="151" spans="1:37" ht="12.75" customHeight="1">
      <c r="A151" s="243"/>
      <c r="B151" s="243"/>
      <c r="C151" s="7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</row>
    <row r="152" spans="1:37" ht="12.75" customHeight="1">
      <c r="A152" s="243"/>
      <c r="B152" s="243"/>
      <c r="C152" s="7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</row>
    <row r="153" spans="1:37" ht="12.75" customHeight="1">
      <c r="A153" s="243"/>
      <c r="B153" s="243"/>
      <c r="C153" s="7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</row>
    <row r="154" spans="1:37" ht="12.75" customHeight="1">
      <c r="A154" s="243"/>
      <c r="B154" s="243"/>
      <c r="C154" s="7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</row>
    <row r="155" spans="1:37" ht="12.75" customHeight="1">
      <c r="A155" s="243"/>
      <c r="B155" s="243"/>
      <c r="C155" s="7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</row>
    <row r="156" spans="1:37" ht="12.75" customHeight="1">
      <c r="A156" s="243"/>
      <c r="B156" s="243"/>
      <c r="C156" s="7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</row>
    <row r="157" spans="1:37" ht="12.75" customHeight="1">
      <c r="A157" s="243"/>
      <c r="B157" s="243"/>
      <c r="C157" s="7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</row>
    <row r="158" spans="1:37" ht="12.75" customHeight="1">
      <c r="A158" s="243"/>
      <c r="B158" s="243"/>
      <c r="C158" s="7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</row>
    <row r="159" spans="1:37" ht="12.75" customHeight="1">
      <c r="A159" s="243"/>
      <c r="B159" s="243"/>
      <c r="C159" s="7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</row>
    <row r="160" spans="1:37" ht="12.75" customHeight="1">
      <c r="A160" s="243"/>
      <c r="B160" s="243"/>
      <c r="C160" s="7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</row>
    <row r="161" spans="1:37" ht="12.75" customHeight="1">
      <c r="A161" s="243"/>
      <c r="B161" s="243"/>
      <c r="C161" s="7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</row>
    <row r="162" spans="1:37" ht="12.75" customHeight="1">
      <c r="A162" s="243"/>
      <c r="B162" s="243"/>
      <c r="C162" s="7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</row>
    <row r="163" spans="1:37" ht="12.75" customHeight="1">
      <c r="A163" s="243"/>
      <c r="B163" s="243"/>
      <c r="C163" s="7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</row>
    <row r="164" spans="1:37" ht="12.75" customHeight="1">
      <c r="A164" s="243"/>
      <c r="B164" s="243"/>
      <c r="C164" s="7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</row>
    <row r="165" spans="1:37" ht="12.75" customHeight="1">
      <c r="A165" s="243"/>
      <c r="B165" s="243"/>
      <c r="C165" s="7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</row>
    <row r="166" spans="1:37" ht="12.75" customHeight="1">
      <c r="A166" s="243"/>
      <c r="B166" s="243"/>
      <c r="C166" s="7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</row>
    <row r="167" spans="1:37" ht="12.75" customHeight="1">
      <c r="A167" s="243"/>
      <c r="B167" s="243"/>
      <c r="C167" s="7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</row>
    <row r="168" spans="1:37" ht="12.75" customHeight="1">
      <c r="A168" s="243"/>
      <c r="B168" s="243"/>
      <c r="C168" s="7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</row>
    <row r="169" spans="1:37" ht="12.75" customHeight="1">
      <c r="A169" s="243"/>
      <c r="B169" s="243"/>
      <c r="C169" s="7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</row>
    <row r="170" spans="1:37" ht="12.75" customHeight="1">
      <c r="A170" s="243"/>
      <c r="B170" s="243"/>
      <c r="C170" s="7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</row>
    <row r="171" spans="1:37" ht="12.75" customHeight="1">
      <c r="A171" s="243"/>
      <c r="B171" s="243"/>
      <c r="C171" s="7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</row>
    <row r="172" spans="1:37" ht="12.75" customHeight="1">
      <c r="A172" s="243"/>
      <c r="B172" s="243"/>
      <c r="C172" s="7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</row>
    <row r="173" spans="1:37" ht="12.75" customHeight="1">
      <c r="A173" s="243"/>
      <c r="B173" s="243"/>
      <c r="C173" s="7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</row>
    <row r="174" spans="1:37" ht="12.75" customHeight="1">
      <c r="A174" s="243"/>
      <c r="B174" s="243"/>
      <c r="C174" s="7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</row>
    <row r="175" spans="1:37" ht="12.75" customHeight="1">
      <c r="A175" s="243"/>
      <c r="B175" s="243"/>
      <c r="C175" s="7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</row>
    <row r="176" spans="1:37" ht="12.75" customHeight="1">
      <c r="A176" s="243"/>
      <c r="B176" s="243"/>
      <c r="C176" s="7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</row>
    <row r="177" spans="1:37" ht="12.75" customHeight="1">
      <c r="A177" s="243"/>
      <c r="B177" s="243"/>
      <c r="C177" s="7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</row>
    <row r="178" spans="1:37" ht="12.75" customHeight="1">
      <c r="A178" s="243"/>
      <c r="B178" s="243"/>
      <c r="C178" s="7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</row>
    <row r="179" spans="1:37" ht="12.75" customHeight="1">
      <c r="A179" s="243"/>
      <c r="B179" s="243"/>
      <c r="C179" s="7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</row>
    <row r="180" spans="1:37" ht="12.75" customHeight="1">
      <c r="A180" s="243"/>
      <c r="B180" s="243"/>
      <c r="C180" s="7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</row>
    <row r="181" spans="1:37" ht="12.75" customHeight="1">
      <c r="A181" s="243"/>
      <c r="B181" s="243"/>
      <c r="C181" s="7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</row>
    <row r="182" spans="1:37" ht="12.75" customHeight="1">
      <c r="A182" s="243"/>
      <c r="B182" s="243"/>
      <c r="C182" s="7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</row>
    <row r="183" spans="1:37" ht="12.75" customHeight="1">
      <c r="A183" s="243"/>
      <c r="B183" s="243"/>
      <c r="C183" s="7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</row>
    <row r="184" spans="1:37" ht="12.75" customHeight="1">
      <c r="A184" s="243"/>
      <c r="B184" s="243"/>
      <c r="C184" s="7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</row>
    <row r="185" spans="1:37" ht="12.75" customHeight="1">
      <c r="A185" s="243"/>
      <c r="B185" s="243"/>
      <c r="C185" s="7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</row>
    <row r="186" spans="1:37" ht="12.75" customHeight="1">
      <c r="A186" s="243"/>
      <c r="B186" s="243"/>
      <c r="C186" s="7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</row>
    <row r="187" spans="1:37" ht="12.75" customHeight="1">
      <c r="A187" s="243"/>
      <c r="B187" s="243"/>
      <c r="C187" s="7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</row>
    <row r="188" spans="1:37" ht="12.75" customHeight="1">
      <c r="A188" s="243"/>
      <c r="B188" s="243"/>
      <c r="C188" s="7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</row>
    <row r="189" spans="1:37" ht="12.75" customHeight="1">
      <c r="A189" s="243"/>
      <c r="B189" s="243"/>
      <c r="C189" s="7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</row>
    <row r="190" spans="1:37" ht="12.75" customHeight="1">
      <c r="A190" s="243"/>
      <c r="B190" s="243"/>
      <c r="C190" s="7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</row>
    <row r="191" spans="1:37" ht="12.75" customHeight="1">
      <c r="A191" s="243"/>
      <c r="B191" s="243"/>
      <c r="C191" s="7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</row>
    <row r="192" spans="1:37" ht="12.75" customHeight="1">
      <c r="A192" s="243"/>
      <c r="B192" s="243"/>
      <c r="C192" s="7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</row>
    <row r="193" spans="1:37" ht="12.75" customHeight="1">
      <c r="A193" s="243"/>
      <c r="B193" s="243"/>
      <c r="C193" s="7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</row>
    <row r="194" spans="1:37" ht="12.75" customHeight="1">
      <c r="A194" s="243"/>
      <c r="B194" s="243"/>
      <c r="C194" s="7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</row>
    <row r="195" spans="1:37" ht="12.75" customHeight="1">
      <c r="A195" s="243"/>
      <c r="B195" s="243"/>
      <c r="C195" s="7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</row>
    <row r="196" spans="1:37" ht="12.75" customHeight="1">
      <c r="A196" s="243"/>
      <c r="B196" s="243"/>
      <c r="C196" s="7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</row>
    <row r="197" spans="1:37" ht="12.75" customHeight="1">
      <c r="A197" s="243"/>
      <c r="B197" s="243"/>
      <c r="C197" s="7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</row>
    <row r="198" spans="1:37" ht="12.75" customHeight="1">
      <c r="A198" s="243"/>
      <c r="B198" s="243"/>
      <c r="C198" s="7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</row>
    <row r="199" spans="1:37" ht="12.75" customHeight="1">
      <c r="A199" s="243"/>
      <c r="B199" s="243"/>
      <c r="C199" s="7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</row>
    <row r="200" spans="1:37" ht="12.75" customHeight="1">
      <c r="A200" s="243"/>
      <c r="B200" s="243"/>
      <c r="C200" s="7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</row>
    <row r="201" spans="1:37" ht="12.75" customHeight="1">
      <c r="A201" s="243"/>
      <c r="B201" s="243"/>
      <c r="C201" s="7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</row>
    <row r="202" spans="1:37" ht="12.75" customHeight="1">
      <c r="A202" s="243"/>
      <c r="B202" s="243"/>
      <c r="C202" s="7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</row>
    <row r="203" spans="1:37" ht="12.75" customHeight="1">
      <c r="A203" s="243"/>
      <c r="B203" s="243"/>
      <c r="C203" s="7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</row>
    <row r="204" spans="1:37" ht="12.75" customHeight="1">
      <c r="A204" s="243"/>
      <c r="B204" s="243"/>
      <c r="C204" s="7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</row>
    <row r="205" spans="1:37" ht="12.75" customHeight="1">
      <c r="A205" s="243"/>
      <c r="B205" s="243"/>
      <c r="C205" s="7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</row>
    <row r="206" spans="1:37" ht="12.75" customHeight="1">
      <c r="A206" s="243"/>
      <c r="B206" s="243"/>
      <c r="C206" s="7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</row>
    <row r="207" spans="1:37" ht="12.75" customHeight="1">
      <c r="A207" s="243"/>
      <c r="B207" s="243"/>
      <c r="C207" s="7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</row>
    <row r="208" spans="1:37" ht="12.75" customHeight="1">
      <c r="A208" s="243"/>
      <c r="B208" s="243"/>
      <c r="C208" s="7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</row>
    <row r="209" spans="1:37" ht="12.75" customHeight="1">
      <c r="A209" s="243"/>
      <c r="B209" s="243"/>
      <c r="C209" s="7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</row>
    <row r="210" spans="1:37" ht="12.75" customHeight="1">
      <c r="A210" s="243"/>
      <c r="B210" s="243"/>
      <c r="C210" s="7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</row>
    <row r="211" spans="1:37" ht="12.75" customHeight="1">
      <c r="A211" s="243"/>
      <c r="B211" s="243"/>
      <c r="C211" s="7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</row>
    <row r="212" spans="1:37" ht="12.75" customHeight="1">
      <c r="A212" s="243"/>
      <c r="B212" s="243"/>
      <c r="C212" s="7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</row>
    <row r="213" spans="1:37" ht="12.75" customHeight="1">
      <c r="A213" s="243"/>
      <c r="B213" s="243"/>
      <c r="C213" s="7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</row>
    <row r="214" spans="1:37" ht="12.75" customHeight="1">
      <c r="A214" s="243"/>
      <c r="B214" s="243"/>
      <c r="C214" s="7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</row>
    <row r="215" spans="1:37" ht="12.75" customHeight="1">
      <c r="A215" s="243"/>
      <c r="B215" s="243"/>
      <c r="C215" s="7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</row>
    <row r="216" spans="1:37" ht="12.75" customHeight="1">
      <c r="A216" s="243"/>
      <c r="B216" s="243"/>
      <c r="C216" s="7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</row>
    <row r="217" spans="1:37" ht="12.75" customHeight="1">
      <c r="A217" s="243"/>
      <c r="B217" s="243"/>
      <c r="C217" s="7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</row>
    <row r="218" spans="1:37" ht="12.75" customHeight="1">
      <c r="A218" s="243"/>
      <c r="B218" s="243"/>
      <c r="C218" s="7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</row>
    <row r="219" spans="1:37" ht="12.75" customHeight="1">
      <c r="A219" s="243"/>
      <c r="B219" s="243"/>
      <c r="C219" s="7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</row>
    <row r="220" spans="1:37" ht="12.75" customHeight="1">
      <c r="A220" s="243"/>
      <c r="B220" s="243"/>
      <c r="C220" s="7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</row>
    <row r="221" spans="1:37" ht="12.75" customHeight="1">
      <c r="A221" s="243"/>
      <c r="B221" s="243"/>
      <c r="C221" s="7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</row>
    <row r="222" spans="1:37" ht="12.75" customHeight="1">
      <c r="A222" s="243"/>
      <c r="B222" s="243"/>
      <c r="C222" s="7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</row>
    <row r="223" spans="1:37" ht="12.75" customHeight="1">
      <c r="A223" s="243"/>
      <c r="B223" s="243"/>
      <c r="C223" s="7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</row>
    <row r="224" spans="1:37" ht="12.75" customHeight="1">
      <c r="A224" s="243"/>
      <c r="B224" s="243"/>
      <c r="C224" s="7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</row>
    <row r="225" spans="1:37" ht="12.75" customHeight="1">
      <c r="A225" s="243"/>
      <c r="B225" s="243"/>
      <c r="C225" s="7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</row>
    <row r="226" spans="1:37" ht="12.75" customHeight="1">
      <c r="A226" s="243"/>
      <c r="B226" s="243"/>
      <c r="C226" s="7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</row>
    <row r="227" spans="1:37" ht="12.75" customHeight="1">
      <c r="A227" s="243"/>
      <c r="B227" s="243"/>
      <c r="C227" s="7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</row>
    <row r="228" spans="1:37" ht="12.75" customHeight="1">
      <c r="A228" s="243"/>
      <c r="B228" s="243"/>
      <c r="C228" s="7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</row>
    <row r="229" spans="1:37" ht="12.75" customHeight="1">
      <c r="A229" s="243"/>
      <c r="B229" s="243"/>
      <c r="C229" s="7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</row>
    <row r="230" spans="1:37" ht="12.75" customHeight="1">
      <c r="A230" s="243"/>
      <c r="B230" s="243"/>
      <c r="C230" s="7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</row>
    <row r="231" spans="1:37" ht="12.75" customHeight="1">
      <c r="A231" s="243"/>
      <c r="B231" s="243"/>
      <c r="C231" s="7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</row>
    <row r="232" spans="1:37" ht="12.75" customHeight="1">
      <c r="A232" s="243"/>
      <c r="B232" s="243"/>
      <c r="C232" s="7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</row>
    <row r="233" spans="1:37" ht="12.75" customHeight="1">
      <c r="A233" s="243"/>
      <c r="B233" s="243"/>
      <c r="C233" s="7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</row>
    <row r="234" spans="1:37" ht="12.75" customHeight="1">
      <c r="A234" s="243"/>
      <c r="B234" s="243"/>
      <c r="C234" s="7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</row>
    <row r="235" spans="1:37" ht="12.75" customHeight="1">
      <c r="A235" s="243"/>
      <c r="B235" s="243"/>
      <c r="C235" s="7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</row>
    <row r="236" spans="1:37" ht="12.75" customHeight="1">
      <c r="A236" s="243"/>
      <c r="B236" s="243"/>
      <c r="C236" s="7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</row>
    <row r="237" spans="1:37" ht="12.75" customHeight="1">
      <c r="A237" s="243"/>
      <c r="B237" s="243"/>
      <c r="C237" s="7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</row>
    <row r="238" spans="1:37" ht="12.75" customHeight="1">
      <c r="A238" s="243"/>
      <c r="B238" s="243"/>
      <c r="C238" s="7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  <c r="AJ238" s="243"/>
      <c r="AK238" s="243"/>
    </row>
    <row r="239" spans="1:37" ht="12.75" customHeight="1">
      <c r="A239" s="243"/>
      <c r="B239" s="243"/>
      <c r="C239" s="7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</row>
    <row r="240" spans="1:37" ht="12.75" customHeight="1">
      <c r="A240" s="243"/>
      <c r="B240" s="243"/>
      <c r="C240" s="7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</row>
    <row r="241" spans="1:37" ht="12.75" customHeight="1">
      <c r="A241" s="243"/>
      <c r="B241" s="243"/>
      <c r="C241" s="7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</row>
    <row r="242" spans="1:37" ht="12.75" customHeight="1">
      <c r="A242" s="243"/>
      <c r="B242" s="243"/>
      <c r="C242" s="7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</row>
    <row r="243" spans="1:37" ht="12.75" customHeight="1">
      <c r="A243" s="243"/>
      <c r="B243" s="243"/>
      <c r="C243" s="7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</row>
    <row r="244" spans="1:37" ht="12.75" customHeight="1">
      <c r="A244" s="243"/>
      <c r="B244" s="243"/>
      <c r="C244" s="7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</row>
    <row r="245" spans="1:37" ht="12.75" customHeight="1">
      <c r="A245" s="243"/>
      <c r="B245" s="243"/>
      <c r="C245" s="7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</row>
    <row r="246" spans="1:37" ht="12.75" customHeight="1">
      <c r="A246" s="243"/>
      <c r="B246" s="243"/>
      <c r="C246" s="7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</row>
    <row r="247" spans="1:37" ht="12.75" customHeight="1">
      <c r="A247" s="243"/>
      <c r="B247" s="243"/>
      <c r="C247" s="7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</row>
    <row r="248" spans="1:37" ht="12.75" customHeight="1">
      <c r="A248" s="243"/>
      <c r="B248" s="243"/>
      <c r="C248" s="7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</row>
    <row r="249" spans="1:37" ht="12.75" customHeight="1">
      <c r="A249" s="243"/>
      <c r="B249" s="243"/>
      <c r="C249" s="7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</row>
    <row r="250" spans="1:37" ht="12.75" customHeight="1">
      <c r="A250" s="243"/>
      <c r="B250" s="243"/>
      <c r="C250" s="7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</row>
    <row r="251" spans="1:37" ht="12.75" customHeight="1">
      <c r="A251" s="243"/>
      <c r="B251" s="243"/>
      <c r="C251" s="7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</row>
    <row r="252" spans="1:37" ht="12.75" customHeight="1">
      <c r="A252" s="243"/>
      <c r="B252" s="243"/>
      <c r="C252" s="7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  <c r="AJ252" s="243"/>
      <c r="AK252" s="243"/>
    </row>
    <row r="253" spans="1:37" ht="12.75" customHeight="1">
      <c r="A253" s="243"/>
      <c r="B253" s="243"/>
      <c r="C253" s="7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</row>
    <row r="254" spans="1:37" ht="12.75" customHeight="1">
      <c r="A254" s="243"/>
      <c r="B254" s="243"/>
      <c r="C254" s="7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</row>
    <row r="255" spans="1:37" ht="12.75" customHeight="1">
      <c r="A255" s="243"/>
      <c r="B255" s="243"/>
      <c r="C255" s="7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</row>
    <row r="256" spans="1:37" ht="12.75" customHeight="1">
      <c r="A256" s="243"/>
      <c r="B256" s="243"/>
      <c r="C256" s="7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</row>
    <row r="257" spans="1:37" ht="12.75" customHeight="1">
      <c r="A257" s="243"/>
      <c r="B257" s="243"/>
      <c r="C257" s="7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</row>
    <row r="258" spans="1:37" ht="12.75" customHeight="1">
      <c r="A258" s="243"/>
      <c r="B258" s="243"/>
      <c r="C258" s="7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</row>
    <row r="259" spans="1:37" ht="12.75" customHeight="1">
      <c r="A259" s="243"/>
      <c r="B259" s="243"/>
      <c r="C259" s="7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</row>
    <row r="260" spans="1:37" ht="12.75" customHeight="1">
      <c r="A260" s="243"/>
      <c r="B260" s="243"/>
      <c r="C260" s="7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</row>
    <row r="261" spans="1:37" ht="12.75" customHeight="1">
      <c r="A261" s="243"/>
      <c r="B261" s="243"/>
      <c r="C261" s="7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</row>
    <row r="262" spans="1:37" ht="12.75" customHeight="1">
      <c r="A262" s="243"/>
      <c r="B262" s="243"/>
      <c r="C262" s="7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</row>
    <row r="263" spans="1:37" ht="12.75" customHeight="1">
      <c r="A263" s="243"/>
      <c r="B263" s="243"/>
      <c r="C263" s="7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</row>
    <row r="264" spans="1:37" ht="12.75" customHeight="1">
      <c r="A264" s="243"/>
      <c r="B264" s="243"/>
      <c r="C264" s="7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</row>
    <row r="265" spans="1:37" ht="12.75" customHeight="1">
      <c r="A265" s="243"/>
      <c r="B265" s="243"/>
      <c r="C265" s="7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</row>
    <row r="266" spans="1:37" ht="12.75" customHeight="1">
      <c r="A266" s="243"/>
      <c r="B266" s="243"/>
      <c r="C266" s="7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  <c r="AJ266" s="243"/>
      <c r="AK266" s="243"/>
    </row>
    <row r="267" spans="1:37" ht="12.75" customHeight="1">
      <c r="A267" s="243"/>
      <c r="B267" s="243"/>
      <c r="C267" s="7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</row>
    <row r="268" spans="1:37" ht="12.75" customHeight="1">
      <c r="A268" s="243"/>
      <c r="B268" s="243"/>
      <c r="C268" s="7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</row>
    <row r="269" spans="1:37" ht="12.75" customHeight="1">
      <c r="A269" s="243"/>
      <c r="B269" s="243"/>
      <c r="C269" s="7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</row>
    <row r="270" spans="1:37" ht="12.75" customHeight="1">
      <c r="A270" s="243"/>
      <c r="B270" s="243"/>
      <c r="C270" s="7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</row>
    <row r="271" spans="1:37" ht="12.75" customHeight="1">
      <c r="A271" s="243"/>
      <c r="B271" s="243"/>
      <c r="C271" s="7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</row>
    <row r="272" spans="1:37" ht="12.75" customHeight="1">
      <c r="A272" s="243"/>
      <c r="B272" s="243"/>
      <c r="C272" s="7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  <c r="AJ272" s="243"/>
      <c r="AK272" s="243"/>
    </row>
    <row r="273" spans="1:37" ht="12.75" customHeight="1">
      <c r="A273" s="243"/>
      <c r="B273" s="243"/>
      <c r="C273" s="7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  <c r="AJ273" s="243"/>
      <c r="AK273" s="243"/>
    </row>
    <row r="274" spans="1:37" ht="12.75" customHeight="1">
      <c r="A274" s="243"/>
      <c r="B274" s="243"/>
      <c r="C274" s="7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  <c r="AJ274" s="243"/>
      <c r="AK274" s="243"/>
    </row>
    <row r="275" spans="1:37" ht="12.75" customHeight="1">
      <c r="A275" s="243"/>
      <c r="B275" s="243"/>
      <c r="C275" s="7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</row>
    <row r="276" spans="1:37" ht="12.75" customHeight="1">
      <c r="A276" s="243"/>
      <c r="B276" s="243"/>
      <c r="C276" s="7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  <c r="AJ276" s="243"/>
      <c r="AK276" s="243"/>
    </row>
    <row r="277" spans="1:37" ht="12.75" customHeight="1">
      <c r="A277" s="243"/>
      <c r="B277" s="243"/>
      <c r="C277" s="7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</row>
    <row r="278" spans="1:37" ht="12.75" customHeight="1">
      <c r="A278" s="243"/>
      <c r="B278" s="243"/>
      <c r="C278" s="7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</row>
    <row r="279" spans="1:37" ht="12.75" customHeight="1">
      <c r="A279" s="243"/>
      <c r="B279" s="243"/>
      <c r="C279" s="7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</row>
    <row r="280" spans="1:37" ht="12.75" customHeight="1">
      <c r="A280" s="243"/>
      <c r="B280" s="243"/>
      <c r="C280" s="7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  <c r="AJ280" s="243"/>
      <c r="AK280" s="243"/>
    </row>
    <row r="281" spans="1:37" ht="12.75" customHeight="1">
      <c r="A281" s="243"/>
      <c r="B281" s="243"/>
      <c r="C281" s="7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</row>
    <row r="282" spans="1:37" ht="12.75" customHeight="1">
      <c r="A282" s="243"/>
      <c r="B282" s="243"/>
      <c r="C282" s="7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</row>
    <row r="283" spans="1:37" ht="12.75" customHeight="1">
      <c r="A283" s="243"/>
      <c r="B283" s="243"/>
      <c r="C283" s="7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</row>
    <row r="284" spans="1:37" ht="12.75" customHeight="1">
      <c r="A284" s="243"/>
      <c r="B284" s="243"/>
      <c r="C284" s="7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</row>
    <row r="285" spans="1:37" ht="12.75" customHeight="1">
      <c r="A285" s="243"/>
      <c r="B285" s="243"/>
      <c r="C285" s="7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</row>
    <row r="286" spans="1:37" ht="12.75" customHeight="1">
      <c r="A286" s="243"/>
      <c r="B286" s="243"/>
      <c r="C286" s="7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</row>
    <row r="287" spans="1:37" ht="12.75" customHeight="1">
      <c r="A287" s="243"/>
      <c r="B287" s="243"/>
      <c r="C287" s="7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</row>
    <row r="288" spans="1:37" ht="12.75" customHeight="1">
      <c r="A288" s="243"/>
      <c r="B288" s="243"/>
      <c r="C288" s="7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</row>
    <row r="289" spans="1:37" ht="12.75" customHeight="1">
      <c r="A289" s="243"/>
      <c r="B289" s="243"/>
      <c r="C289" s="7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</row>
    <row r="290" spans="1:37" ht="12.75" customHeight="1">
      <c r="A290" s="243"/>
      <c r="B290" s="243"/>
      <c r="C290" s="7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</row>
    <row r="291" spans="1:37" ht="12.75" customHeight="1">
      <c r="A291" s="243"/>
      <c r="B291" s="243"/>
      <c r="C291" s="7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</row>
    <row r="292" spans="1:37" ht="12.75" customHeight="1">
      <c r="A292" s="243"/>
      <c r="B292" s="243"/>
      <c r="C292" s="7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</row>
    <row r="293" spans="1:37" ht="12.75" customHeight="1">
      <c r="A293" s="243"/>
      <c r="B293" s="243"/>
      <c r="C293" s="7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</row>
    <row r="294" spans="1:37" ht="12.75" customHeight="1">
      <c r="A294" s="243"/>
      <c r="B294" s="243"/>
      <c r="C294" s="7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  <c r="AJ294" s="243"/>
      <c r="AK294" s="243"/>
    </row>
    <row r="295" spans="1:37" ht="12.75" customHeight="1">
      <c r="A295" s="243"/>
      <c r="B295" s="243"/>
      <c r="C295" s="7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</row>
    <row r="296" spans="1:37" ht="12.75" customHeight="1">
      <c r="A296" s="243"/>
      <c r="B296" s="243"/>
      <c r="C296" s="7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</row>
    <row r="297" spans="1:37" ht="12.75" customHeight="1">
      <c r="A297" s="243"/>
      <c r="B297" s="243"/>
      <c r="C297" s="7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</row>
    <row r="298" spans="1:37" ht="12.75" customHeight="1">
      <c r="A298" s="243"/>
      <c r="B298" s="243"/>
      <c r="C298" s="7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</row>
    <row r="299" spans="1:37" ht="12.75" customHeight="1">
      <c r="A299" s="243"/>
      <c r="B299" s="243"/>
      <c r="C299" s="7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</row>
    <row r="300" spans="1:37" ht="12.75" customHeight="1">
      <c r="A300" s="243"/>
      <c r="B300" s="243"/>
      <c r="C300" s="7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</row>
    <row r="301" spans="1:37" ht="12.75" customHeight="1">
      <c r="A301" s="243"/>
      <c r="B301" s="243"/>
      <c r="C301" s="7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</row>
    <row r="302" spans="1:37" ht="12.75" customHeight="1">
      <c r="A302" s="243"/>
      <c r="B302" s="243"/>
      <c r="C302" s="7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</row>
    <row r="303" spans="1:37" ht="12.75" customHeight="1">
      <c r="A303" s="243"/>
      <c r="B303" s="243"/>
      <c r="C303" s="7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</row>
    <row r="304" spans="1:37" ht="12.75" customHeight="1">
      <c r="A304" s="243"/>
      <c r="B304" s="243"/>
      <c r="C304" s="7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</row>
    <row r="305" spans="1:37" ht="12.75" customHeight="1">
      <c r="A305" s="243"/>
      <c r="B305" s="243"/>
      <c r="C305" s="7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</row>
    <row r="306" spans="1:37" ht="12.75" customHeight="1">
      <c r="A306" s="243"/>
      <c r="B306" s="243"/>
      <c r="C306" s="7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</row>
    <row r="307" spans="1:37" ht="12.75" customHeight="1">
      <c r="A307" s="243"/>
      <c r="B307" s="243"/>
      <c r="C307" s="7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</row>
    <row r="308" spans="1:37" ht="12.75" customHeight="1">
      <c r="A308" s="243"/>
      <c r="B308" s="243"/>
      <c r="C308" s="7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  <c r="AJ308" s="243"/>
      <c r="AK308" s="243"/>
    </row>
    <row r="309" spans="1:37" ht="12.75" customHeight="1">
      <c r="A309" s="243"/>
      <c r="B309" s="243"/>
      <c r="C309" s="7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</row>
    <row r="310" spans="1:37" ht="12.75" customHeight="1">
      <c r="A310" s="243"/>
      <c r="B310" s="243"/>
      <c r="C310" s="7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</row>
    <row r="311" spans="1:37" ht="12.75" customHeight="1">
      <c r="A311" s="243"/>
      <c r="B311" s="243"/>
      <c r="C311" s="7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</row>
    <row r="312" spans="1:37" ht="12.75" customHeight="1">
      <c r="A312" s="243"/>
      <c r="B312" s="243"/>
      <c r="C312" s="7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</row>
    <row r="313" spans="1:37" ht="12.75" customHeight="1">
      <c r="A313" s="243"/>
      <c r="B313" s="243"/>
      <c r="C313" s="7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</row>
    <row r="314" spans="1:37" ht="12.75" customHeight="1">
      <c r="A314" s="243"/>
      <c r="B314" s="243"/>
      <c r="C314" s="7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</row>
    <row r="315" spans="1:37" ht="12.75" customHeight="1">
      <c r="A315" s="243"/>
      <c r="B315" s="243"/>
      <c r="C315" s="7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</row>
    <row r="316" spans="1:37" ht="12.75" customHeight="1">
      <c r="A316" s="243"/>
      <c r="B316" s="243"/>
      <c r="C316" s="7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</row>
    <row r="317" spans="1:37" ht="12.75" customHeight="1">
      <c r="A317" s="243"/>
      <c r="B317" s="243"/>
      <c r="C317" s="7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</row>
    <row r="318" spans="1:37" ht="12.75" customHeight="1">
      <c r="A318" s="243"/>
      <c r="B318" s="243"/>
      <c r="C318" s="7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</row>
    <row r="319" spans="1:37" ht="12.75" customHeight="1">
      <c r="A319" s="243"/>
      <c r="B319" s="243"/>
      <c r="C319" s="7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</row>
    <row r="320" spans="1:37" ht="12.75" customHeight="1">
      <c r="A320" s="243"/>
      <c r="B320" s="243"/>
      <c r="C320" s="7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</row>
    <row r="321" spans="1:37" ht="12.75" customHeight="1">
      <c r="A321" s="243"/>
      <c r="B321" s="243"/>
      <c r="C321" s="7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</row>
    <row r="322" spans="1:37" ht="12.75" customHeight="1">
      <c r="A322" s="243"/>
      <c r="B322" s="243"/>
      <c r="C322" s="7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  <c r="AJ322" s="243"/>
      <c r="AK322" s="243"/>
    </row>
    <row r="323" spans="1:37" ht="12.75" customHeight="1">
      <c r="A323" s="243"/>
      <c r="B323" s="243"/>
      <c r="C323" s="7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  <c r="AJ323" s="243"/>
      <c r="AK323" s="243"/>
    </row>
    <row r="324" spans="1:37" ht="12.75" customHeight="1">
      <c r="A324" s="243"/>
      <c r="B324" s="243"/>
      <c r="C324" s="7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</row>
    <row r="325" spans="1:37" ht="12.75" customHeight="1">
      <c r="A325" s="243"/>
      <c r="B325" s="243"/>
      <c r="C325" s="7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</row>
    <row r="326" spans="1:37" ht="12.75" customHeight="1">
      <c r="A326" s="243"/>
      <c r="B326" s="243"/>
      <c r="C326" s="7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</row>
    <row r="327" spans="1:37" ht="12.75" customHeight="1">
      <c r="A327" s="243"/>
      <c r="B327" s="243"/>
      <c r="C327" s="7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</row>
    <row r="328" spans="1:37" ht="12.75" customHeight="1">
      <c r="A328" s="243"/>
      <c r="B328" s="243"/>
      <c r="C328" s="7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  <c r="AJ328" s="243"/>
      <c r="AK328" s="243"/>
    </row>
    <row r="329" spans="1:37" ht="12.75" customHeight="1">
      <c r="A329" s="243"/>
      <c r="B329" s="243"/>
      <c r="C329" s="7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  <c r="AJ329" s="243"/>
      <c r="AK329" s="243"/>
    </row>
    <row r="330" spans="1:37" ht="12.75" customHeight="1">
      <c r="A330" s="243"/>
      <c r="B330" s="243"/>
      <c r="C330" s="7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  <c r="AJ330" s="243"/>
      <c r="AK330" s="243"/>
    </row>
    <row r="331" spans="1:37" ht="12.75" customHeight="1">
      <c r="A331" s="243"/>
      <c r="B331" s="243"/>
      <c r="C331" s="7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  <c r="AJ331" s="243"/>
      <c r="AK331" s="243"/>
    </row>
    <row r="332" spans="1:37" ht="12.75" customHeight="1">
      <c r="A332" s="243"/>
      <c r="B332" s="243"/>
      <c r="C332" s="7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  <c r="AJ332" s="243"/>
      <c r="AK332" s="243"/>
    </row>
    <row r="333" spans="1:37" ht="12.75" customHeight="1">
      <c r="A333" s="243"/>
      <c r="B333" s="243"/>
      <c r="C333" s="7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  <c r="AJ333" s="243"/>
      <c r="AK333" s="243"/>
    </row>
    <row r="334" spans="1:37" ht="12.75" customHeight="1">
      <c r="A334" s="243"/>
      <c r="B334" s="243"/>
      <c r="C334" s="7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</row>
    <row r="335" spans="1:37" ht="12.75" customHeight="1">
      <c r="A335" s="243"/>
      <c r="B335" s="243"/>
      <c r="C335" s="7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</row>
    <row r="336" spans="1:37" ht="12.75" customHeight="1">
      <c r="A336" s="243"/>
      <c r="B336" s="243"/>
      <c r="C336" s="7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</row>
    <row r="337" spans="1:37" ht="12.75" customHeight="1">
      <c r="A337" s="243"/>
      <c r="B337" s="243"/>
      <c r="C337" s="7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</row>
    <row r="338" spans="1:37" ht="12.75" customHeight="1">
      <c r="A338" s="243"/>
      <c r="B338" s="243"/>
      <c r="C338" s="7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</row>
    <row r="339" spans="1:37" ht="12.75" customHeight="1">
      <c r="A339" s="243"/>
      <c r="B339" s="243"/>
      <c r="C339" s="7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</row>
    <row r="340" spans="1:37" ht="12.75" customHeight="1">
      <c r="A340" s="243"/>
      <c r="B340" s="243"/>
      <c r="C340" s="7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</row>
    <row r="341" spans="1:37" ht="12.75" customHeight="1">
      <c r="A341" s="243"/>
      <c r="B341" s="243"/>
      <c r="C341" s="7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</row>
    <row r="342" spans="1:37" ht="12.75" customHeight="1">
      <c r="A342" s="243"/>
      <c r="B342" s="243"/>
      <c r="C342" s="7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  <c r="AJ342" s="243"/>
      <c r="AK342" s="243"/>
    </row>
    <row r="343" spans="1:37" ht="12.75" customHeight="1">
      <c r="A343" s="243"/>
      <c r="B343" s="243"/>
      <c r="C343" s="7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  <c r="AJ343" s="243"/>
      <c r="AK343" s="243"/>
    </row>
    <row r="344" spans="1:37" ht="12.75" customHeight="1">
      <c r="A344" s="243"/>
      <c r="B344" s="243"/>
      <c r="C344" s="7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  <c r="AJ344" s="243"/>
      <c r="AK344" s="243"/>
    </row>
    <row r="345" spans="1:37" ht="12.75" customHeight="1">
      <c r="A345" s="243"/>
      <c r="B345" s="243"/>
      <c r="C345" s="7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  <c r="AJ345" s="243"/>
      <c r="AK345" s="243"/>
    </row>
    <row r="346" spans="1:37" ht="12.75" customHeight="1">
      <c r="A346" s="243"/>
      <c r="B346" s="243"/>
      <c r="C346" s="7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  <c r="AJ346" s="243"/>
      <c r="AK346" s="243"/>
    </row>
    <row r="347" spans="1:37" ht="12.75" customHeight="1">
      <c r="A347" s="243"/>
      <c r="B347" s="243"/>
      <c r="C347" s="7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  <c r="AJ347" s="243"/>
      <c r="AK347" s="243"/>
    </row>
    <row r="348" spans="1:37" ht="12.75" customHeight="1">
      <c r="A348" s="243"/>
      <c r="B348" s="243"/>
      <c r="C348" s="7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  <c r="AJ348" s="243"/>
      <c r="AK348" s="243"/>
    </row>
    <row r="349" spans="1:37" ht="12.75" customHeight="1">
      <c r="A349" s="243"/>
      <c r="B349" s="243"/>
      <c r="C349" s="7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  <c r="AJ349" s="243"/>
      <c r="AK349" s="243"/>
    </row>
    <row r="350" spans="1:37" ht="12.75" customHeight="1">
      <c r="A350" s="243"/>
      <c r="B350" s="243"/>
      <c r="C350" s="7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  <c r="AJ350" s="243"/>
      <c r="AK350" s="243"/>
    </row>
    <row r="351" spans="1:37" ht="12.75" customHeight="1">
      <c r="A351" s="243"/>
      <c r="B351" s="243"/>
      <c r="C351" s="7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  <c r="AJ351" s="243"/>
      <c r="AK351" s="243"/>
    </row>
    <row r="352" spans="1:37" ht="12.75" customHeight="1">
      <c r="A352" s="243"/>
      <c r="B352" s="243"/>
      <c r="C352" s="7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  <c r="AJ352" s="243"/>
      <c r="AK352" s="243"/>
    </row>
    <row r="353" spans="1:37" ht="12.75" customHeight="1">
      <c r="A353" s="243"/>
      <c r="B353" s="243"/>
      <c r="C353" s="7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  <c r="AJ353" s="243"/>
      <c r="AK353" s="243"/>
    </row>
    <row r="354" spans="1:37" ht="12.75" customHeight="1">
      <c r="A354" s="243"/>
      <c r="B354" s="243"/>
      <c r="C354" s="7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  <c r="AJ354" s="243"/>
      <c r="AK354" s="243"/>
    </row>
    <row r="355" spans="1:37" ht="12.75" customHeight="1">
      <c r="A355" s="243"/>
      <c r="B355" s="243"/>
      <c r="C355" s="7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  <c r="AJ355" s="243"/>
      <c r="AK355" s="243"/>
    </row>
    <row r="356" spans="1:37" ht="12.75" customHeight="1">
      <c r="A356" s="243"/>
      <c r="B356" s="243"/>
      <c r="C356" s="7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  <c r="AJ356" s="243"/>
      <c r="AK356" s="243"/>
    </row>
    <row r="357" spans="1:37" ht="12.75" customHeight="1">
      <c r="A357" s="243"/>
      <c r="B357" s="243"/>
      <c r="C357" s="7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  <c r="AJ357" s="243"/>
      <c r="AK357" s="243"/>
    </row>
    <row r="358" spans="1:37" ht="12.75" customHeight="1">
      <c r="A358" s="243"/>
      <c r="B358" s="243"/>
      <c r="C358" s="7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  <c r="AJ358" s="243"/>
      <c r="AK358" s="243"/>
    </row>
    <row r="359" spans="1:37" ht="12.75" customHeight="1">
      <c r="A359" s="243"/>
      <c r="B359" s="243"/>
      <c r="C359" s="7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  <c r="AJ359" s="243"/>
      <c r="AK359" s="243"/>
    </row>
    <row r="360" spans="1:37" ht="12.75" customHeight="1">
      <c r="A360" s="243"/>
      <c r="B360" s="243"/>
      <c r="C360" s="7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  <c r="AJ360" s="243"/>
      <c r="AK360" s="243"/>
    </row>
    <row r="361" spans="1:37" ht="12.75" customHeight="1">
      <c r="A361" s="243"/>
      <c r="B361" s="243"/>
      <c r="C361" s="7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  <c r="AJ361" s="243"/>
      <c r="AK361" s="243"/>
    </row>
    <row r="362" spans="1:37" ht="12.75" customHeight="1">
      <c r="A362" s="243"/>
      <c r="B362" s="243"/>
      <c r="C362" s="7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  <c r="AJ362" s="243"/>
      <c r="AK362" s="243"/>
    </row>
    <row r="363" spans="1:37" ht="12.75" customHeight="1">
      <c r="A363" s="243"/>
      <c r="B363" s="243"/>
      <c r="C363" s="7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  <c r="AJ363" s="243"/>
      <c r="AK363" s="243"/>
    </row>
    <row r="364" spans="1:37" ht="12.75" customHeight="1">
      <c r="A364" s="243"/>
      <c r="B364" s="243"/>
      <c r="C364" s="7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  <c r="AJ364" s="243"/>
      <c r="AK364" s="243"/>
    </row>
    <row r="365" spans="1:37" ht="12.75" customHeight="1">
      <c r="A365" s="243"/>
      <c r="B365" s="243"/>
      <c r="C365" s="7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  <c r="AJ365" s="243"/>
      <c r="AK365" s="243"/>
    </row>
    <row r="366" spans="1:37" ht="12.75" customHeight="1">
      <c r="A366" s="243"/>
      <c r="B366" s="243"/>
      <c r="C366" s="7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  <c r="AJ366" s="243"/>
      <c r="AK366" s="243"/>
    </row>
    <row r="367" spans="1:37" ht="12.75" customHeight="1">
      <c r="A367" s="243"/>
      <c r="B367" s="243"/>
      <c r="C367" s="7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  <c r="AJ367" s="243"/>
      <c r="AK367" s="243"/>
    </row>
    <row r="368" spans="1:37" ht="12.75" customHeight="1">
      <c r="A368" s="243"/>
      <c r="B368" s="243"/>
      <c r="C368" s="7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  <c r="AJ368" s="243"/>
      <c r="AK368" s="243"/>
    </row>
    <row r="369" spans="1:37" ht="12.75" customHeight="1">
      <c r="A369" s="243"/>
      <c r="B369" s="243"/>
      <c r="C369" s="7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  <c r="AJ369" s="243"/>
      <c r="AK369" s="243"/>
    </row>
    <row r="370" spans="1:37" ht="12.75" customHeight="1">
      <c r="A370" s="243"/>
      <c r="B370" s="243"/>
      <c r="C370" s="7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  <c r="AJ370" s="243"/>
      <c r="AK370" s="243"/>
    </row>
    <row r="371" spans="1:37" ht="12.75" customHeight="1">
      <c r="A371" s="243"/>
      <c r="B371" s="243"/>
      <c r="C371" s="7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  <c r="AJ371" s="243"/>
      <c r="AK371" s="243"/>
    </row>
    <row r="372" spans="1:37" ht="12.75" customHeight="1">
      <c r="A372" s="243"/>
      <c r="B372" s="243"/>
      <c r="C372" s="7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  <c r="AJ372" s="243"/>
      <c r="AK372" s="243"/>
    </row>
    <row r="373" spans="1:37" ht="12.75" customHeight="1">
      <c r="A373" s="243"/>
      <c r="B373" s="243"/>
      <c r="C373" s="7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  <c r="AJ373" s="243"/>
      <c r="AK373" s="243"/>
    </row>
    <row r="374" spans="1:37" ht="12.75" customHeight="1">
      <c r="A374" s="243"/>
      <c r="B374" s="243"/>
      <c r="C374" s="7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  <c r="AJ374" s="243"/>
      <c r="AK374" s="243"/>
    </row>
    <row r="375" spans="1:37" ht="12.75" customHeight="1">
      <c r="A375" s="243"/>
      <c r="B375" s="243"/>
      <c r="C375" s="7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  <c r="AJ375" s="243"/>
      <c r="AK375" s="243"/>
    </row>
    <row r="376" spans="1:37" ht="12.75" customHeight="1">
      <c r="A376" s="243"/>
      <c r="B376" s="243"/>
      <c r="C376" s="7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  <c r="AJ376" s="243"/>
      <c r="AK376" s="243"/>
    </row>
    <row r="377" spans="1:37" ht="12.75" customHeight="1">
      <c r="A377" s="243"/>
      <c r="B377" s="243"/>
      <c r="C377" s="7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  <c r="AJ377" s="243"/>
      <c r="AK377" s="243"/>
    </row>
    <row r="378" spans="1:37" ht="12.75" customHeight="1">
      <c r="A378" s="243"/>
      <c r="B378" s="243"/>
      <c r="C378" s="7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  <c r="AJ378" s="243"/>
      <c r="AK378" s="243"/>
    </row>
    <row r="379" spans="1:37" ht="12.75" customHeight="1">
      <c r="A379" s="243"/>
      <c r="B379" s="243"/>
      <c r="C379" s="7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  <c r="AJ379" s="243"/>
      <c r="AK379" s="243"/>
    </row>
    <row r="380" spans="1:37" ht="12.75" customHeight="1">
      <c r="A380" s="243"/>
      <c r="B380" s="243"/>
      <c r="C380" s="7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  <c r="AJ380" s="243"/>
      <c r="AK380" s="243"/>
    </row>
    <row r="381" spans="1:37" ht="12.75" customHeight="1">
      <c r="A381" s="243"/>
      <c r="B381" s="243"/>
      <c r="C381" s="7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  <c r="AJ381" s="243"/>
      <c r="AK381" s="243"/>
    </row>
    <row r="382" spans="1:37" ht="12.75" customHeight="1">
      <c r="A382" s="243"/>
      <c r="B382" s="243"/>
      <c r="C382" s="7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  <c r="AJ382" s="243"/>
      <c r="AK382" s="243"/>
    </row>
    <row r="383" spans="1:37" ht="12.75" customHeight="1">
      <c r="A383" s="243"/>
      <c r="B383" s="243"/>
      <c r="C383" s="7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  <c r="AJ383" s="243"/>
      <c r="AK383" s="243"/>
    </row>
    <row r="384" spans="1:37" ht="12.75" customHeight="1">
      <c r="A384" s="243"/>
      <c r="B384" s="243"/>
      <c r="C384" s="7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  <c r="AJ384" s="243"/>
      <c r="AK384" s="243"/>
    </row>
    <row r="385" spans="1:37" ht="12.75" customHeight="1">
      <c r="A385" s="243"/>
      <c r="B385" s="243"/>
      <c r="C385" s="7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  <c r="AJ385" s="243"/>
      <c r="AK385" s="243"/>
    </row>
    <row r="386" spans="1:37" ht="12.75" customHeight="1">
      <c r="A386" s="243"/>
      <c r="B386" s="243"/>
      <c r="C386" s="7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  <c r="AJ386" s="243"/>
      <c r="AK386" s="243"/>
    </row>
    <row r="387" spans="1:37" ht="12.75" customHeight="1">
      <c r="A387" s="243"/>
      <c r="B387" s="243"/>
      <c r="C387" s="7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  <c r="AJ387" s="243"/>
      <c r="AK387" s="243"/>
    </row>
    <row r="388" spans="1:37" ht="12.75" customHeight="1">
      <c r="A388" s="243"/>
      <c r="B388" s="243"/>
      <c r="C388" s="7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  <c r="AJ388" s="243"/>
      <c r="AK388" s="243"/>
    </row>
    <row r="389" spans="1:37" ht="12.75" customHeight="1">
      <c r="A389" s="243"/>
      <c r="B389" s="243"/>
      <c r="C389" s="7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  <c r="AJ389" s="243"/>
      <c r="AK389" s="243"/>
    </row>
    <row r="390" spans="1:37" ht="12.75" customHeight="1">
      <c r="A390" s="243"/>
      <c r="B390" s="243"/>
      <c r="C390" s="7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  <c r="AJ390" s="243"/>
      <c r="AK390" s="243"/>
    </row>
    <row r="391" spans="1:37" ht="12.75" customHeight="1">
      <c r="A391" s="243"/>
      <c r="B391" s="243"/>
      <c r="C391" s="7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  <c r="AJ391" s="243"/>
      <c r="AK391" s="243"/>
    </row>
    <row r="392" spans="1:37" ht="12.75" customHeight="1">
      <c r="A392" s="243"/>
      <c r="B392" s="243"/>
      <c r="C392" s="7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  <c r="AJ392" s="243"/>
      <c r="AK392" s="243"/>
    </row>
    <row r="393" spans="1:37" ht="12.75" customHeight="1">
      <c r="A393" s="243"/>
      <c r="B393" s="243"/>
      <c r="C393" s="7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  <c r="AJ393" s="243"/>
      <c r="AK393" s="243"/>
    </row>
    <row r="394" spans="1:37" ht="12.75" customHeight="1">
      <c r="A394" s="243"/>
      <c r="B394" s="243"/>
      <c r="C394" s="7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  <c r="AJ394" s="243"/>
      <c r="AK394" s="243"/>
    </row>
    <row r="395" spans="1:37" ht="12.75" customHeight="1">
      <c r="A395" s="243"/>
      <c r="B395" s="243"/>
      <c r="C395" s="7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  <c r="AJ395" s="243"/>
      <c r="AK395" s="243"/>
    </row>
    <row r="396" spans="1:37" ht="12.75" customHeight="1">
      <c r="A396" s="243"/>
      <c r="B396" s="243"/>
      <c r="C396" s="7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  <c r="AJ396" s="243"/>
      <c r="AK396" s="243"/>
    </row>
    <row r="397" spans="1:37" ht="12.75" customHeight="1">
      <c r="A397" s="243"/>
      <c r="B397" s="243"/>
      <c r="C397" s="7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  <c r="AJ397" s="243"/>
      <c r="AK397" s="243"/>
    </row>
    <row r="398" spans="1:37" ht="12.75" customHeight="1">
      <c r="A398" s="243"/>
      <c r="B398" s="243"/>
      <c r="C398" s="7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  <c r="AJ398" s="243"/>
      <c r="AK398" s="243"/>
    </row>
    <row r="399" spans="1:37" ht="12.75" customHeight="1">
      <c r="A399" s="243"/>
      <c r="B399" s="243"/>
      <c r="C399" s="7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  <c r="AJ399" s="243"/>
      <c r="AK399" s="243"/>
    </row>
    <row r="400" spans="1:37" ht="12.75" customHeight="1">
      <c r="A400" s="243"/>
      <c r="B400" s="243"/>
      <c r="C400" s="7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  <c r="AJ400" s="243"/>
      <c r="AK400" s="243"/>
    </row>
    <row r="401" spans="1:37" ht="12.75" customHeight="1">
      <c r="A401" s="243"/>
      <c r="B401" s="243"/>
      <c r="C401" s="7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  <c r="AJ401" s="243"/>
      <c r="AK401" s="243"/>
    </row>
    <row r="402" spans="1:37" ht="12.75" customHeight="1">
      <c r="A402" s="243"/>
      <c r="B402" s="243"/>
      <c r="C402" s="7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  <c r="AJ402" s="243"/>
      <c r="AK402" s="243"/>
    </row>
    <row r="403" spans="1:37" ht="12.75" customHeight="1">
      <c r="A403" s="243"/>
      <c r="B403" s="243"/>
      <c r="C403" s="7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  <c r="AJ403" s="243"/>
      <c r="AK403" s="243"/>
    </row>
    <row r="404" spans="1:37" ht="12.75" customHeight="1">
      <c r="A404" s="243"/>
      <c r="B404" s="243"/>
      <c r="C404" s="7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  <c r="AJ404" s="243"/>
      <c r="AK404" s="243"/>
    </row>
    <row r="405" spans="1:37" ht="12.75" customHeight="1">
      <c r="A405" s="243"/>
      <c r="B405" s="243"/>
      <c r="C405" s="7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  <c r="AJ405" s="243"/>
      <c r="AK405" s="243"/>
    </row>
    <row r="406" spans="1:37" ht="12.75" customHeight="1">
      <c r="A406" s="243"/>
      <c r="B406" s="243"/>
      <c r="C406" s="7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  <c r="AJ406" s="243"/>
      <c r="AK406" s="243"/>
    </row>
    <row r="407" spans="1:37" ht="12.75" customHeight="1">
      <c r="A407" s="243"/>
      <c r="B407" s="243"/>
      <c r="C407" s="7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  <c r="AJ407" s="243"/>
      <c r="AK407" s="243"/>
    </row>
    <row r="408" spans="1:37" ht="12.75" customHeight="1">
      <c r="A408" s="243"/>
      <c r="B408" s="243"/>
      <c r="C408" s="7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  <c r="AJ408" s="243"/>
      <c r="AK408" s="243"/>
    </row>
    <row r="409" spans="1:37" ht="12.75" customHeight="1">
      <c r="A409" s="243"/>
      <c r="B409" s="243"/>
      <c r="C409" s="7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  <c r="AJ409" s="243"/>
      <c r="AK409" s="243"/>
    </row>
    <row r="410" spans="1:37" ht="12.75" customHeight="1">
      <c r="A410" s="243"/>
      <c r="B410" s="243"/>
      <c r="C410" s="7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  <c r="AJ410" s="243"/>
      <c r="AK410" s="243"/>
    </row>
    <row r="411" spans="1:37" ht="12.75" customHeight="1">
      <c r="A411" s="243"/>
      <c r="B411" s="243"/>
      <c r="C411" s="7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  <c r="AJ411" s="243"/>
      <c r="AK411" s="243"/>
    </row>
    <row r="412" spans="1:37" ht="12.75" customHeight="1">
      <c r="A412" s="243"/>
      <c r="B412" s="243"/>
      <c r="C412" s="7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  <c r="AJ412" s="243"/>
      <c r="AK412" s="243"/>
    </row>
    <row r="413" spans="1:37" ht="12.75" customHeight="1">
      <c r="A413" s="243"/>
      <c r="B413" s="243"/>
      <c r="C413" s="7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  <c r="AJ413" s="243"/>
      <c r="AK413" s="243"/>
    </row>
    <row r="414" spans="1:37" ht="12.75" customHeight="1">
      <c r="A414" s="243"/>
      <c r="B414" s="243"/>
      <c r="C414" s="7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  <c r="AJ414" s="243"/>
      <c r="AK414" s="243"/>
    </row>
    <row r="415" spans="1:37" ht="12.75" customHeight="1">
      <c r="A415" s="243"/>
      <c r="B415" s="243"/>
      <c r="C415" s="7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  <c r="AJ415" s="243"/>
      <c r="AK415" s="243"/>
    </row>
    <row r="416" spans="1:37" ht="12.75" customHeight="1">
      <c r="A416" s="243"/>
      <c r="B416" s="243"/>
      <c r="C416" s="7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  <c r="AJ416" s="243"/>
      <c r="AK416" s="243"/>
    </row>
    <row r="417" spans="1:37" ht="12.75" customHeight="1">
      <c r="A417" s="243"/>
      <c r="B417" s="243"/>
      <c r="C417" s="7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  <c r="AJ417" s="243"/>
      <c r="AK417" s="243"/>
    </row>
    <row r="418" spans="1:37" ht="12.75" customHeight="1">
      <c r="A418" s="243"/>
      <c r="B418" s="243"/>
      <c r="C418" s="7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  <c r="AJ418" s="243"/>
      <c r="AK418" s="243"/>
    </row>
    <row r="419" spans="1:37" ht="12.75" customHeight="1">
      <c r="A419" s="243"/>
      <c r="B419" s="243"/>
      <c r="C419" s="7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  <c r="AJ419" s="243"/>
      <c r="AK419" s="243"/>
    </row>
    <row r="420" spans="1:37" ht="12.75" customHeight="1">
      <c r="A420" s="243"/>
      <c r="B420" s="243"/>
      <c r="C420" s="7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  <c r="AJ420" s="243"/>
      <c r="AK420" s="243"/>
    </row>
    <row r="421" spans="1:37" ht="12.75" customHeight="1">
      <c r="A421" s="243"/>
      <c r="B421" s="243"/>
      <c r="C421" s="7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  <c r="AJ421" s="243"/>
      <c r="AK421" s="243"/>
    </row>
    <row r="422" spans="1:37" ht="12.75" customHeight="1">
      <c r="A422" s="243"/>
      <c r="B422" s="243"/>
      <c r="C422" s="7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  <c r="AJ422" s="243"/>
      <c r="AK422" s="243"/>
    </row>
    <row r="423" spans="1:37" ht="12.75" customHeight="1">
      <c r="A423" s="243"/>
      <c r="B423" s="243"/>
      <c r="C423" s="7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  <c r="AJ423" s="243"/>
      <c r="AK423" s="243"/>
    </row>
    <row r="424" spans="1:37" ht="12.75" customHeight="1">
      <c r="A424" s="243"/>
      <c r="B424" s="243"/>
      <c r="C424" s="7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  <c r="AJ424" s="243"/>
      <c r="AK424" s="243"/>
    </row>
    <row r="425" spans="1:37" ht="12.75" customHeight="1">
      <c r="A425" s="243"/>
      <c r="B425" s="243"/>
      <c r="C425" s="7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  <c r="AJ425" s="243"/>
      <c r="AK425" s="243"/>
    </row>
    <row r="426" spans="1:37" ht="12.75" customHeight="1">
      <c r="A426" s="243"/>
      <c r="B426" s="243"/>
      <c r="C426" s="7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</row>
    <row r="427" spans="1:37" ht="12.75" customHeight="1">
      <c r="A427" s="243"/>
      <c r="B427" s="243"/>
      <c r="C427" s="7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</row>
    <row r="428" spans="1:37" ht="12.75" customHeight="1">
      <c r="A428" s="243"/>
      <c r="B428" s="243"/>
      <c r="C428" s="7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</row>
    <row r="429" spans="1:37" ht="12.75" customHeight="1">
      <c r="A429" s="243"/>
      <c r="B429" s="243"/>
      <c r="C429" s="7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</row>
    <row r="430" spans="1:37" ht="12.75" customHeight="1">
      <c r="A430" s="243"/>
      <c r="B430" s="243"/>
      <c r="C430" s="7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</row>
    <row r="431" spans="1:37" ht="12.75" customHeight="1">
      <c r="A431" s="243"/>
      <c r="B431" s="243"/>
      <c r="C431" s="7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  <c r="AJ431" s="243"/>
      <c r="AK431" s="243"/>
    </row>
    <row r="432" spans="1:37" ht="12.75" customHeight="1">
      <c r="A432" s="243"/>
      <c r="B432" s="243"/>
      <c r="C432" s="7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  <c r="AJ432" s="243"/>
      <c r="AK432" s="243"/>
    </row>
    <row r="433" spans="1:37" ht="12.75" customHeight="1">
      <c r="A433" s="243"/>
      <c r="B433" s="243"/>
      <c r="C433" s="7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  <c r="AJ433" s="243"/>
      <c r="AK433" s="243"/>
    </row>
    <row r="434" spans="1:37" ht="12.75" customHeight="1">
      <c r="A434" s="243"/>
      <c r="B434" s="243"/>
      <c r="C434" s="7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  <c r="AJ434" s="243"/>
      <c r="AK434" s="243"/>
    </row>
    <row r="435" spans="1:37" ht="12.75" customHeight="1">
      <c r="A435" s="243"/>
      <c r="B435" s="243"/>
      <c r="C435" s="7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  <c r="AJ435" s="243"/>
      <c r="AK435" s="243"/>
    </row>
    <row r="436" spans="1:37" ht="12.75" customHeight="1">
      <c r="A436" s="243"/>
      <c r="B436" s="243"/>
      <c r="C436" s="7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  <c r="AJ436" s="243"/>
      <c r="AK436" s="243"/>
    </row>
    <row r="437" spans="1:37" ht="12.75" customHeight="1">
      <c r="A437" s="243"/>
      <c r="B437" s="243"/>
      <c r="C437" s="7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  <c r="AJ437" s="243"/>
      <c r="AK437" s="243"/>
    </row>
    <row r="438" spans="1:37" ht="12.75" customHeight="1">
      <c r="A438" s="243"/>
      <c r="B438" s="243"/>
      <c r="C438" s="7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  <c r="AJ438" s="243"/>
      <c r="AK438" s="243"/>
    </row>
    <row r="439" spans="1:37" ht="12.75" customHeight="1">
      <c r="A439" s="243"/>
      <c r="B439" s="243"/>
      <c r="C439" s="7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  <c r="AJ439" s="243"/>
      <c r="AK439" s="243"/>
    </row>
    <row r="440" spans="1:37" ht="12.75" customHeight="1">
      <c r="A440" s="243"/>
      <c r="B440" s="243"/>
      <c r="C440" s="7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  <c r="AJ440" s="243"/>
      <c r="AK440" s="243"/>
    </row>
    <row r="441" spans="1:37" ht="12.75" customHeight="1">
      <c r="A441" s="243"/>
      <c r="B441" s="243"/>
      <c r="C441" s="7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  <c r="AJ441" s="243"/>
      <c r="AK441" s="243"/>
    </row>
    <row r="442" spans="1:37" ht="12.75" customHeight="1">
      <c r="A442" s="243"/>
      <c r="B442" s="243"/>
      <c r="C442" s="7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  <c r="AJ442" s="243"/>
      <c r="AK442" s="243"/>
    </row>
    <row r="443" spans="1:37" ht="12.75" customHeight="1">
      <c r="A443" s="243"/>
      <c r="B443" s="243"/>
      <c r="C443" s="7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  <c r="AJ443" s="243"/>
      <c r="AK443" s="243"/>
    </row>
    <row r="444" spans="1:37" ht="12.75" customHeight="1">
      <c r="A444" s="243"/>
      <c r="B444" s="243"/>
      <c r="C444" s="7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  <c r="AJ444" s="243"/>
      <c r="AK444" s="243"/>
    </row>
    <row r="445" spans="1:37" ht="12.75" customHeight="1">
      <c r="A445" s="243"/>
      <c r="B445" s="243"/>
      <c r="C445" s="7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  <c r="AJ445" s="243"/>
      <c r="AK445" s="243"/>
    </row>
    <row r="446" spans="1:37" ht="12.75" customHeight="1">
      <c r="A446" s="243"/>
      <c r="B446" s="243"/>
      <c r="C446" s="7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  <c r="AJ446" s="243"/>
      <c r="AK446" s="243"/>
    </row>
    <row r="447" spans="1:37" ht="12.75" customHeight="1">
      <c r="A447" s="243"/>
      <c r="B447" s="243"/>
      <c r="C447" s="7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  <c r="AJ447" s="243"/>
      <c r="AK447" s="243"/>
    </row>
    <row r="448" spans="1:37" ht="12.75" customHeight="1">
      <c r="A448" s="243"/>
      <c r="B448" s="243"/>
      <c r="C448" s="7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  <c r="AJ448" s="243"/>
      <c r="AK448" s="243"/>
    </row>
    <row r="449" spans="1:37" ht="12.75" customHeight="1">
      <c r="A449" s="243"/>
      <c r="B449" s="243"/>
      <c r="C449" s="7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  <c r="AJ449" s="243"/>
      <c r="AK449" s="243"/>
    </row>
    <row r="450" spans="1:37" ht="12.75" customHeight="1">
      <c r="A450" s="243"/>
      <c r="B450" s="243"/>
      <c r="C450" s="7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  <c r="AJ450" s="243"/>
      <c r="AK450" s="243"/>
    </row>
    <row r="451" spans="1:37" ht="12.75" customHeight="1">
      <c r="A451" s="243"/>
      <c r="B451" s="243"/>
      <c r="C451" s="7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  <c r="AJ451" s="243"/>
      <c r="AK451" s="243"/>
    </row>
    <row r="452" spans="1:37" ht="12.75" customHeight="1">
      <c r="A452" s="243"/>
      <c r="B452" s="243"/>
      <c r="C452" s="7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  <c r="AJ452" s="243"/>
      <c r="AK452" s="243"/>
    </row>
    <row r="453" spans="1:37" ht="12.75" customHeight="1">
      <c r="A453" s="243"/>
      <c r="B453" s="243"/>
      <c r="C453" s="7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  <c r="AJ453" s="243"/>
      <c r="AK453" s="243"/>
    </row>
    <row r="454" spans="1:37" ht="12.75" customHeight="1">
      <c r="A454" s="243"/>
      <c r="B454" s="243"/>
      <c r="C454" s="7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  <c r="AJ454" s="243"/>
      <c r="AK454" s="243"/>
    </row>
    <row r="455" spans="1:37" ht="12.75" customHeight="1">
      <c r="A455" s="243"/>
      <c r="B455" s="243"/>
      <c r="C455" s="7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  <c r="AJ455" s="243"/>
      <c r="AK455" s="243"/>
    </row>
    <row r="456" spans="1:37" ht="12.75" customHeight="1">
      <c r="A456" s="243"/>
      <c r="B456" s="243"/>
      <c r="C456" s="7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  <c r="AJ456" s="243"/>
      <c r="AK456" s="243"/>
    </row>
    <row r="457" spans="1:37" ht="12.75" customHeight="1">
      <c r="A457" s="243"/>
      <c r="B457" s="243"/>
      <c r="C457" s="7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  <c r="AJ457" s="243"/>
      <c r="AK457" s="243"/>
    </row>
    <row r="458" spans="1:37" ht="12.75" customHeight="1">
      <c r="A458" s="243"/>
      <c r="B458" s="243"/>
      <c r="C458" s="7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  <c r="AJ458" s="243"/>
      <c r="AK458" s="243"/>
    </row>
    <row r="459" spans="1:37" ht="12.75" customHeight="1">
      <c r="A459" s="243"/>
      <c r="B459" s="243"/>
      <c r="C459" s="7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  <c r="AJ459" s="243"/>
      <c r="AK459" s="243"/>
    </row>
    <row r="460" spans="1:37" ht="12.75" customHeight="1">
      <c r="A460" s="243"/>
      <c r="B460" s="243"/>
      <c r="C460" s="7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  <c r="AJ460" s="243"/>
      <c r="AK460" s="243"/>
    </row>
    <row r="461" spans="1:37" ht="12.75" customHeight="1">
      <c r="A461" s="243"/>
      <c r="B461" s="243"/>
      <c r="C461" s="7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  <c r="AJ461" s="243"/>
      <c r="AK461" s="243"/>
    </row>
    <row r="462" spans="1:37" ht="12.75" customHeight="1">
      <c r="A462" s="243"/>
      <c r="B462" s="243"/>
      <c r="C462" s="7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  <c r="AJ462" s="243"/>
      <c r="AK462" s="243"/>
    </row>
    <row r="463" spans="1:37" ht="12.75" customHeight="1">
      <c r="A463" s="243"/>
      <c r="B463" s="243"/>
      <c r="C463" s="7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  <c r="AJ463" s="243"/>
      <c r="AK463" s="243"/>
    </row>
    <row r="464" spans="1:37" ht="12.75" customHeight="1">
      <c r="A464" s="243"/>
      <c r="B464" s="243"/>
      <c r="C464" s="7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  <c r="AJ464" s="243"/>
      <c r="AK464" s="243"/>
    </row>
    <row r="465" spans="1:37" ht="12.75" customHeight="1">
      <c r="A465" s="243"/>
      <c r="B465" s="243"/>
      <c r="C465" s="7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  <c r="AJ465" s="243"/>
      <c r="AK465" s="243"/>
    </row>
    <row r="466" spans="1:37" ht="12.75" customHeight="1">
      <c r="A466" s="243"/>
      <c r="B466" s="243"/>
      <c r="C466" s="7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  <c r="AJ466" s="243"/>
      <c r="AK466" s="243"/>
    </row>
    <row r="467" spans="1:37" ht="12.75" customHeight="1">
      <c r="A467" s="243"/>
      <c r="B467" s="243"/>
      <c r="C467" s="7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  <c r="AJ467" s="243"/>
      <c r="AK467" s="243"/>
    </row>
    <row r="468" spans="1:37" ht="12.75" customHeight="1">
      <c r="A468" s="243"/>
      <c r="B468" s="243"/>
      <c r="C468" s="7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  <c r="AJ468" s="243"/>
      <c r="AK468" s="243"/>
    </row>
    <row r="469" spans="1:37" ht="12.75" customHeight="1">
      <c r="A469" s="243"/>
      <c r="B469" s="243"/>
      <c r="C469" s="7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  <c r="AJ469" s="243"/>
      <c r="AK469" s="243"/>
    </row>
    <row r="470" spans="1:37" ht="12.75" customHeight="1">
      <c r="A470" s="243"/>
      <c r="B470" s="243"/>
      <c r="C470" s="7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  <c r="AJ470" s="243"/>
      <c r="AK470" s="243"/>
    </row>
    <row r="471" spans="1:37" ht="12.75" customHeight="1">
      <c r="A471" s="243"/>
      <c r="B471" s="243"/>
      <c r="C471" s="7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  <c r="AJ471" s="243"/>
      <c r="AK471" s="243"/>
    </row>
    <row r="472" spans="1:37" ht="12.75" customHeight="1">
      <c r="A472" s="243"/>
      <c r="B472" s="243"/>
      <c r="C472" s="7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  <c r="AJ472" s="243"/>
      <c r="AK472" s="243"/>
    </row>
    <row r="473" spans="1:37" ht="12.75" customHeight="1">
      <c r="A473" s="243"/>
      <c r="B473" s="243"/>
      <c r="C473" s="7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  <c r="AJ473" s="243"/>
      <c r="AK473" s="243"/>
    </row>
    <row r="474" spans="1:37" ht="12.75" customHeight="1">
      <c r="A474" s="243"/>
      <c r="B474" s="243"/>
      <c r="C474" s="7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  <c r="AJ474" s="243"/>
      <c r="AK474" s="243"/>
    </row>
    <row r="475" spans="1:37" ht="12.75" customHeight="1">
      <c r="A475" s="243"/>
      <c r="B475" s="243"/>
      <c r="C475" s="7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  <c r="AJ475" s="243"/>
      <c r="AK475" s="243"/>
    </row>
    <row r="476" spans="1:37" ht="12.75" customHeight="1">
      <c r="A476" s="243"/>
      <c r="B476" s="243"/>
      <c r="C476" s="7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  <c r="AJ476" s="243"/>
      <c r="AK476" s="243"/>
    </row>
    <row r="477" spans="1:37" ht="12.75" customHeight="1">
      <c r="A477" s="243"/>
      <c r="B477" s="243"/>
      <c r="C477" s="7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  <c r="AJ477" s="243"/>
      <c r="AK477" s="243"/>
    </row>
    <row r="478" spans="1:37" ht="12.75" customHeight="1">
      <c r="A478" s="243"/>
      <c r="B478" s="243"/>
      <c r="C478" s="7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  <c r="AJ478" s="243"/>
      <c r="AK478" s="243"/>
    </row>
    <row r="479" spans="1:37" ht="12.75" customHeight="1">
      <c r="A479" s="243"/>
      <c r="B479" s="243"/>
      <c r="C479" s="7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  <c r="AJ479" s="243"/>
      <c r="AK479" s="243"/>
    </row>
    <row r="480" spans="1:37" ht="12.75" customHeight="1">
      <c r="A480" s="243"/>
      <c r="B480" s="243"/>
      <c r="C480" s="7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</row>
    <row r="481" spans="1:37" ht="12.75" customHeight="1">
      <c r="A481" s="243"/>
      <c r="B481" s="243"/>
      <c r="C481" s="7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</row>
    <row r="482" spans="1:37" ht="12.75" customHeight="1">
      <c r="A482" s="243"/>
      <c r="B482" s="243"/>
      <c r="C482" s="7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</row>
    <row r="483" spans="1:37" ht="12.75" customHeight="1">
      <c r="A483" s="243"/>
      <c r="B483" s="243"/>
      <c r="C483" s="7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</row>
    <row r="484" spans="1:37" ht="12.75" customHeight="1">
      <c r="A484" s="243"/>
      <c r="B484" s="243"/>
      <c r="C484" s="7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</row>
    <row r="485" spans="1:37" ht="12.75" customHeight="1">
      <c r="A485" s="243"/>
      <c r="B485" s="243"/>
      <c r="C485" s="7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</row>
    <row r="486" spans="1:37" ht="12.75" customHeight="1">
      <c r="A486" s="243"/>
      <c r="B486" s="243"/>
      <c r="C486" s="7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</row>
    <row r="487" spans="1:37" ht="12.75" customHeight="1">
      <c r="A487" s="243"/>
      <c r="B487" s="243"/>
      <c r="C487" s="7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</row>
    <row r="488" spans="1:37" ht="12.75" customHeight="1">
      <c r="A488" s="243"/>
      <c r="B488" s="243"/>
      <c r="C488" s="7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</row>
    <row r="489" spans="1:37" ht="12.75" customHeight="1">
      <c r="A489" s="243"/>
      <c r="B489" s="243"/>
      <c r="C489" s="7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</row>
    <row r="490" spans="1:37" ht="12.75" customHeight="1">
      <c r="A490" s="243"/>
      <c r="B490" s="243"/>
      <c r="C490" s="7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  <c r="AJ490" s="243"/>
      <c r="AK490" s="243"/>
    </row>
    <row r="491" spans="1:37" ht="12.75" customHeight="1">
      <c r="A491" s="243"/>
      <c r="B491" s="243"/>
      <c r="C491" s="7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  <c r="AJ491" s="243"/>
      <c r="AK491" s="243"/>
    </row>
    <row r="492" spans="1:37" ht="12.75" customHeight="1">
      <c r="A492" s="243"/>
      <c r="B492" s="243"/>
      <c r="C492" s="7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  <c r="AJ492" s="243"/>
      <c r="AK492" s="243"/>
    </row>
    <row r="493" spans="1:37" ht="12.75" customHeight="1">
      <c r="A493" s="243"/>
      <c r="B493" s="243"/>
      <c r="C493" s="7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  <c r="AJ493" s="243"/>
      <c r="AK493" s="243"/>
    </row>
    <row r="494" spans="1:37" ht="12.75" customHeight="1">
      <c r="A494" s="243"/>
      <c r="B494" s="243"/>
      <c r="C494" s="7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  <c r="AJ494" s="243"/>
      <c r="AK494" s="243"/>
    </row>
    <row r="495" spans="1:37" ht="12.75" customHeight="1">
      <c r="A495" s="243"/>
      <c r="B495" s="243"/>
      <c r="C495" s="7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  <c r="AJ495" s="243"/>
      <c r="AK495" s="243"/>
    </row>
    <row r="496" spans="1:37" ht="12.75" customHeight="1">
      <c r="A496" s="243"/>
      <c r="B496" s="243"/>
      <c r="C496" s="7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  <c r="AJ496" s="243"/>
      <c r="AK496" s="243"/>
    </row>
    <row r="497" spans="1:37" ht="12.75" customHeight="1">
      <c r="A497" s="243"/>
      <c r="B497" s="243"/>
      <c r="C497" s="7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  <c r="AJ497" s="243"/>
      <c r="AK497" s="243"/>
    </row>
    <row r="498" spans="1:37" ht="12.75" customHeight="1">
      <c r="A498" s="243"/>
      <c r="B498" s="243"/>
      <c r="C498" s="7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  <c r="AJ498" s="243"/>
      <c r="AK498" s="243"/>
    </row>
    <row r="499" spans="1:37" ht="12.75" customHeight="1">
      <c r="A499" s="243"/>
      <c r="B499" s="243"/>
      <c r="C499" s="7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  <c r="AJ499" s="243"/>
      <c r="AK499" s="243"/>
    </row>
    <row r="500" spans="1:37" ht="12.75" customHeight="1">
      <c r="A500" s="243"/>
      <c r="B500" s="243"/>
      <c r="C500" s="7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  <c r="AJ500" s="243"/>
      <c r="AK500" s="243"/>
    </row>
    <row r="501" spans="1:37" ht="12.75" customHeight="1">
      <c r="A501" s="243"/>
      <c r="B501" s="243"/>
      <c r="C501" s="7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</row>
    <row r="502" spans="1:37" ht="12.75" customHeight="1">
      <c r="A502" s="243"/>
      <c r="B502" s="243"/>
      <c r="C502" s="7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</row>
    <row r="503" spans="1:37" ht="12.75" customHeight="1">
      <c r="A503" s="243"/>
      <c r="B503" s="243"/>
      <c r="C503" s="7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</row>
    <row r="504" spans="1:37" ht="12.75" customHeight="1">
      <c r="A504" s="243"/>
      <c r="B504" s="243"/>
      <c r="C504" s="7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</row>
    <row r="505" spans="1:37" ht="12.75" customHeight="1">
      <c r="A505" s="243"/>
      <c r="B505" s="243"/>
      <c r="C505" s="7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</row>
    <row r="506" spans="1:37" ht="12.75" customHeight="1">
      <c r="A506" s="243"/>
      <c r="B506" s="243"/>
      <c r="C506" s="7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</row>
    <row r="507" spans="1:37" ht="12.75" customHeight="1">
      <c r="A507" s="243"/>
      <c r="B507" s="243"/>
      <c r="C507" s="7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</row>
    <row r="508" spans="1:37" ht="12.75" customHeight="1">
      <c r="A508" s="243"/>
      <c r="B508" s="243"/>
      <c r="C508" s="7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</row>
    <row r="509" spans="1:37" ht="12.75" customHeight="1">
      <c r="A509" s="243"/>
      <c r="B509" s="243"/>
      <c r="C509" s="7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  <c r="AJ509" s="243"/>
      <c r="AK509" s="243"/>
    </row>
    <row r="510" spans="1:37" ht="12.75" customHeight="1">
      <c r="A510" s="243"/>
      <c r="B510" s="243"/>
      <c r="C510" s="7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  <c r="AJ510" s="243"/>
      <c r="AK510" s="243"/>
    </row>
    <row r="511" spans="1:37" ht="12.75" customHeight="1">
      <c r="A511" s="243"/>
      <c r="B511" s="243"/>
      <c r="C511" s="7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  <c r="AJ511" s="243"/>
      <c r="AK511" s="243"/>
    </row>
    <row r="512" spans="1:37" ht="12.75" customHeight="1">
      <c r="A512" s="243"/>
      <c r="B512" s="243"/>
      <c r="C512" s="7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  <c r="AJ512" s="243"/>
      <c r="AK512" s="243"/>
    </row>
    <row r="513" spans="1:37" ht="12.75" customHeight="1">
      <c r="A513" s="243"/>
      <c r="B513" s="243"/>
      <c r="C513" s="7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  <c r="AJ513" s="243"/>
      <c r="AK513" s="243"/>
    </row>
    <row r="514" spans="1:37" ht="12.75" customHeight="1">
      <c r="A514" s="243"/>
      <c r="B514" s="243"/>
      <c r="C514" s="7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  <c r="AJ514" s="243"/>
      <c r="AK514" s="243"/>
    </row>
    <row r="515" spans="1:37" ht="12.75" customHeight="1">
      <c r="A515" s="243"/>
      <c r="B515" s="243"/>
      <c r="C515" s="7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  <c r="AJ515" s="243"/>
      <c r="AK515" s="243"/>
    </row>
    <row r="516" spans="1:37" ht="12.75" customHeight="1">
      <c r="A516" s="243"/>
      <c r="B516" s="243"/>
      <c r="C516" s="7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  <c r="AJ516" s="243"/>
      <c r="AK516" s="243"/>
    </row>
    <row r="517" spans="1:37" ht="12.75" customHeight="1">
      <c r="A517" s="243"/>
      <c r="B517" s="243"/>
      <c r="C517" s="7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  <c r="AJ517" s="243"/>
      <c r="AK517" s="243"/>
    </row>
    <row r="518" spans="1:37" ht="12.75" customHeight="1">
      <c r="A518" s="243"/>
      <c r="B518" s="243"/>
      <c r="C518" s="7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  <c r="AJ518" s="243"/>
      <c r="AK518" s="243"/>
    </row>
    <row r="519" spans="1:37" ht="12.75" customHeight="1">
      <c r="A519" s="243"/>
      <c r="B519" s="243"/>
      <c r="C519" s="7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  <c r="AJ519" s="243"/>
      <c r="AK519" s="243"/>
    </row>
    <row r="520" spans="1:37" ht="12.75" customHeight="1">
      <c r="A520" s="243"/>
      <c r="B520" s="243"/>
      <c r="C520" s="7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  <c r="AJ520" s="243"/>
      <c r="AK520" s="243"/>
    </row>
    <row r="521" spans="1:37" ht="12.75" customHeight="1">
      <c r="A521" s="243"/>
      <c r="B521" s="243"/>
      <c r="C521" s="7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  <c r="AJ521" s="243"/>
      <c r="AK521" s="243"/>
    </row>
    <row r="522" spans="1:37" ht="12.75" customHeight="1">
      <c r="A522" s="243"/>
      <c r="B522" s="243"/>
      <c r="C522" s="7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  <c r="AJ522" s="243"/>
      <c r="AK522" s="243"/>
    </row>
    <row r="523" spans="1:37" ht="12.75" customHeight="1">
      <c r="A523" s="243"/>
      <c r="B523" s="243"/>
      <c r="C523" s="7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  <c r="AJ523" s="243"/>
      <c r="AK523" s="243"/>
    </row>
    <row r="524" spans="1:37" ht="12.75" customHeight="1">
      <c r="A524" s="243"/>
      <c r="B524" s="243"/>
      <c r="C524" s="7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  <c r="AJ524" s="243"/>
      <c r="AK524" s="243"/>
    </row>
    <row r="525" spans="1:37" ht="12.75" customHeight="1">
      <c r="A525" s="243"/>
      <c r="B525" s="243"/>
      <c r="C525" s="7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  <c r="AJ525" s="243"/>
      <c r="AK525" s="243"/>
    </row>
    <row r="526" spans="1:37" ht="12.75" customHeight="1">
      <c r="A526" s="243"/>
      <c r="B526" s="243"/>
      <c r="C526" s="7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  <c r="AJ526" s="243"/>
      <c r="AK526" s="243"/>
    </row>
    <row r="527" spans="1:37" ht="12.75" customHeight="1">
      <c r="A527" s="243"/>
      <c r="B527" s="243"/>
      <c r="C527" s="7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  <c r="AJ527" s="243"/>
      <c r="AK527" s="243"/>
    </row>
    <row r="528" spans="1:37" ht="12.75" customHeight="1">
      <c r="A528" s="243"/>
      <c r="B528" s="243"/>
      <c r="C528" s="7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  <c r="AJ528" s="243"/>
      <c r="AK528" s="243"/>
    </row>
    <row r="529" spans="1:37" ht="12.75" customHeight="1">
      <c r="A529" s="243"/>
      <c r="B529" s="243"/>
      <c r="C529" s="7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  <c r="AJ529" s="243"/>
      <c r="AK529" s="243"/>
    </row>
    <row r="530" spans="1:37" ht="12.75" customHeight="1">
      <c r="A530" s="243"/>
      <c r="B530" s="243"/>
      <c r="C530" s="7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  <c r="AJ530" s="243"/>
      <c r="AK530" s="243"/>
    </row>
    <row r="531" spans="1:37" ht="12.75" customHeight="1">
      <c r="A531" s="243"/>
      <c r="B531" s="243"/>
      <c r="C531" s="7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  <c r="AJ531" s="243"/>
      <c r="AK531" s="243"/>
    </row>
    <row r="532" spans="1:37" ht="12.75" customHeight="1">
      <c r="A532" s="243"/>
      <c r="B532" s="243"/>
      <c r="C532" s="7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  <c r="AJ532" s="243"/>
      <c r="AK532" s="243"/>
    </row>
    <row r="533" spans="1:37" ht="12.75" customHeight="1">
      <c r="A533" s="243"/>
      <c r="B533" s="243"/>
      <c r="C533" s="7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  <c r="AJ533" s="243"/>
      <c r="AK533" s="243"/>
    </row>
    <row r="534" spans="1:37" ht="12.75" customHeight="1">
      <c r="A534" s="243"/>
      <c r="B534" s="243"/>
      <c r="C534" s="7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  <c r="AJ534" s="243"/>
      <c r="AK534" s="243"/>
    </row>
    <row r="535" spans="1:37" ht="12.75" customHeight="1">
      <c r="A535" s="243"/>
      <c r="B535" s="243"/>
      <c r="C535" s="7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  <c r="AJ535" s="243"/>
      <c r="AK535" s="243"/>
    </row>
    <row r="536" spans="1:37" ht="12.75" customHeight="1">
      <c r="A536" s="243"/>
      <c r="B536" s="243"/>
      <c r="C536" s="7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  <c r="AJ536" s="243"/>
      <c r="AK536" s="243"/>
    </row>
    <row r="537" spans="1:37" ht="12.75" customHeight="1">
      <c r="A537" s="243"/>
      <c r="B537" s="243"/>
      <c r="C537" s="7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  <c r="AJ537" s="243"/>
      <c r="AK537" s="243"/>
    </row>
    <row r="538" spans="1:37" ht="12.75" customHeight="1">
      <c r="A538" s="243"/>
      <c r="B538" s="243"/>
      <c r="C538" s="7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  <c r="AJ538" s="243"/>
      <c r="AK538" s="243"/>
    </row>
    <row r="539" spans="1:37" ht="12.75" customHeight="1">
      <c r="A539" s="243"/>
      <c r="B539" s="243"/>
      <c r="C539" s="7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  <c r="AJ539" s="243"/>
      <c r="AK539" s="243"/>
    </row>
    <row r="540" spans="1:37" ht="12.75" customHeight="1">
      <c r="A540" s="243"/>
      <c r="B540" s="243"/>
      <c r="C540" s="7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  <c r="AJ540" s="243"/>
      <c r="AK540" s="243"/>
    </row>
    <row r="541" spans="1:37" ht="12.75" customHeight="1">
      <c r="A541" s="243"/>
      <c r="B541" s="243"/>
      <c r="C541" s="7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  <c r="AJ541" s="243"/>
      <c r="AK541" s="243"/>
    </row>
    <row r="542" spans="1:37" ht="12.75" customHeight="1">
      <c r="A542" s="243"/>
      <c r="B542" s="243"/>
      <c r="C542" s="7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  <c r="AJ542" s="243"/>
      <c r="AK542" s="243"/>
    </row>
    <row r="543" spans="1:37" ht="12.75" customHeight="1">
      <c r="A543" s="243"/>
      <c r="B543" s="243"/>
      <c r="C543" s="7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  <c r="AJ543" s="243"/>
      <c r="AK543" s="243"/>
    </row>
    <row r="544" spans="1:37" ht="12.75" customHeight="1">
      <c r="A544" s="243"/>
      <c r="B544" s="243"/>
      <c r="C544" s="7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  <c r="AJ544" s="243"/>
      <c r="AK544" s="243"/>
    </row>
    <row r="545" spans="1:37" ht="12.75" customHeight="1">
      <c r="A545" s="243"/>
      <c r="B545" s="243"/>
      <c r="C545" s="7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  <c r="AJ545" s="243"/>
      <c r="AK545" s="243"/>
    </row>
    <row r="546" spans="1:37" ht="12.75" customHeight="1">
      <c r="A546" s="243"/>
      <c r="B546" s="243"/>
      <c r="C546" s="7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  <c r="AJ546" s="243"/>
      <c r="AK546" s="243"/>
    </row>
    <row r="547" spans="1:37" ht="12.75" customHeight="1">
      <c r="A547" s="243"/>
      <c r="B547" s="243"/>
      <c r="C547" s="7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  <c r="AJ547" s="243"/>
      <c r="AK547" s="243"/>
    </row>
    <row r="548" spans="1:37" ht="12.75" customHeight="1">
      <c r="A548" s="243"/>
      <c r="B548" s="243"/>
      <c r="C548" s="7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  <c r="AJ548" s="243"/>
      <c r="AK548" s="243"/>
    </row>
    <row r="549" spans="1:37" ht="12.75" customHeight="1">
      <c r="A549" s="243"/>
      <c r="B549" s="243"/>
      <c r="C549" s="7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  <c r="AJ549" s="243"/>
      <c r="AK549" s="243"/>
    </row>
    <row r="550" spans="1:37" ht="12.75" customHeight="1">
      <c r="A550" s="243"/>
      <c r="B550" s="243"/>
      <c r="C550" s="7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  <c r="AJ550" s="243"/>
      <c r="AK550" s="243"/>
    </row>
    <row r="551" spans="1:37" ht="12.75" customHeight="1">
      <c r="A551" s="243"/>
      <c r="B551" s="243"/>
      <c r="C551" s="7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  <c r="AJ551" s="243"/>
      <c r="AK551" s="243"/>
    </row>
    <row r="552" spans="1:37" ht="12.75" customHeight="1">
      <c r="A552" s="243"/>
      <c r="B552" s="243"/>
      <c r="C552" s="7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  <c r="AJ552" s="243"/>
      <c r="AK552" s="243"/>
    </row>
    <row r="553" spans="1:37" ht="12.75" customHeight="1">
      <c r="A553" s="243"/>
      <c r="B553" s="243"/>
      <c r="C553" s="7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  <c r="AJ553" s="243"/>
      <c r="AK553" s="243"/>
    </row>
    <row r="554" spans="1:37" ht="12.75" customHeight="1">
      <c r="A554" s="243"/>
      <c r="B554" s="243"/>
      <c r="C554" s="7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  <c r="AJ554" s="243"/>
      <c r="AK554" s="243"/>
    </row>
    <row r="555" spans="1:37" ht="12.75" customHeight="1">
      <c r="A555" s="243"/>
      <c r="B555" s="243"/>
      <c r="C555" s="7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  <c r="AJ555" s="243"/>
      <c r="AK555" s="243"/>
    </row>
    <row r="556" spans="1:37" ht="12.75" customHeight="1">
      <c r="A556" s="243"/>
      <c r="B556" s="243"/>
      <c r="C556" s="7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  <c r="AJ556" s="243"/>
      <c r="AK556" s="243"/>
    </row>
    <row r="557" spans="1:37" ht="12.75" customHeight="1">
      <c r="A557" s="243"/>
      <c r="B557" s="243"/>
      <c r="C557" s="7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  <c r="AJ557" s="243"/>
      <c r="AK557" s="243"/>
    </row>
    <row r="558" spans="1:37" ht="12.75" customHeight="1">
      <c r="A558" s="243"/>
      <c r="B558" s="243"/>
      <c r="C558" s="7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  <c r="AJ558" s="243"/>
      <c r="AK558" s="243"/>
    </row>
    <row r="559" spans="1:37" ht="12.75" customHeight="1">
      <c r="A559" s="243"/>
      <c r="B559" s="243"/>
      <c r="C559" s="7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  <c r="AJ559" s="243"/>
      <c r="AK559" s="243"/>
    </row>
    <row r="560" spans="1:37" ht="12.75" customHeight="1">
      <c r="A560" s="243"/>
      <c r="B560" s="243"/>
      <c r="C560" s="7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  <c r="AJ560" s="243"/>
      <c r="AK560" s="243"/>
    </row>
    <row r="561" spans="1:37" ht="12.75" customHeight="1">
      <c r="A561" s="243"/>
      <c r="B561" s="243"/>
      <c r="C561" s="7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  <c r="AJ561" s="243"/>
      <c r="AK561" s="243"/>
    </row>
    <row r="562" spans="1:37" ht="12.75" customHeight="1">
      <c r="A562" s="243"/>
      <c r="B562" s="243"/>
      <c r="C562" s="7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  <c r="AJ562" s="243"/>
      <c r="AK562" s="243"/>
    </row>
    <row r="563" spans="1:37" ht="12.75" customHeight="1">
      <c r="A563" s="243"/>
      <c r="B563" s="243"/>
      <c r="C563" s="7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  <c r="AJ563" s="243"/>
      <c r="AK563" s="243"/>
    </row>
    <row r="564" spans="1:37" ht="12.75" customHeight="1">
      <c r="A564" s="243"/>
      <c r="B564" s="243"/>
      <c r="C564" s="7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  <c r="AJ564" s="243"/>
      <c r="AK564" s="243"/>
    </row>
    <row r="565" spans="1:37" ht="12.75" customHeight="1">
      <c r="A565" s="243"/>
      <c r="B565" s="243"/>
      <c r="C565" s="7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  <c r="AJ565" s="243"/>
      <c r="AK565" s="243"/>
    </row>
    <row r="566" spans="1:37" ht="12.75" customHeight="1">
      <c r="A566" s="243"/>
      <c r="B566" s="243"/>
      <c r="C566" s="7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  <c r="AJ566" s="243"/>
      <c r="AK566" s="243"/>
    </row>
    <row r="567" spans="1:37" ht="12.75" customHeight="1">
      <c r="A567" s="243"/>
      <c r="B567" s="243"/>
      <c r="C567" s="7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  <c r="AJ567" s="243"/>
      <c r="AK567" s="243"/>
    </row>
    <row r="568" spans="1:37" ht="12.75" customHeight="1">
      <c r="A568" s="243"/>
      <c r="B568" s="243"/>
      <c r="C568" s="7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  <c r="AJ568" s="243"/>
      <c r="AK568" s="243"/>
    </row>
    <row r="569" spans="1:37" ht="12.75" customHeight="1">
      <c r="A569" s="243"/>
      <c r="B569" s="243"/>
      <c r="C569" s="7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  <c r="AJ569" s="243"/>
      <c r="AK569" s="243"/>
    </row>
    <row r="570" spans="1:37" ht="12.75" customHeight="1">
      <c r="A570" s="243"/>
      <c r="B570" s="243"/>
      <c r="C570" s="7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  <c r="AJ570" s="243"/>
      <c r="AK570" s="243"/>
    </row>
    <row r="571" spans="1:37" ht="12.75" customHeight="1">
      <c r="A571" s="243"/>
      <c r="B571" s="243"/>
      <c r="C571" s="7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  <c r="AJ571" s="243"/>
      <c r="AK571" s="243"/>
    </row>
    <row r="572" spans="1:37" ht="12.75" customHeight="1">
      <c r="A572" s="243"/>
      <c r="B572" s="243"/>
      <c r="C572" s="7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  <c r="AJ572" s="243"/>
      <c r="AK572" s="243"/>
    </row>
    <row r="573" spans="1:37" ht="12.75" customHeight="1">
      <c r="A573" s="243"/>
      <c r="B573" s="243"/>
      <c r="C573" s="7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  <c r="AJ573" s="243"/>
      <c r="AK573" s="243"/>
    </row>
    <row r="574" spans="1:37" ht="12.75" customHeight="1">
      <c r="A574" s="243"/>
      <c r="B574" s="243"/>
      <c r="C574" s="7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  <c r="AJ574" s="243"/>
      <c r="AK574" s="243"/>
    </row>
    <row r="575" spans="1:37" ht="12.75" customHeight="1">
      <c r="A575" s="243"/>
      <c r="B575" s="243"/>
      <c r="C575" s="7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  <c r="AJ575" s="243"/>
      <c r="AK575" s="243"/>
    </row>
    <row r="576" spans="1:37" ht="12.75" customHeight="1">
      <c r="A576" s="243"/>
      <c r="B576" s="243"/>
      <c r="C576" s="7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  <c r="AJ576" s="243"/>
      <c r="AK576" s="243"/>
    </row>
    <row r="577" spans="1:37" ht="12.75" customHeight="1">
      <c r="A577" s="243"/>
      <c r="B577" s="243"/>
      <c r="C577" s="7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  <c r="AJ577" s="243"/>
      <c r="AK577" s="243"/>
    </row>
    <row r="578" spans="1:37" ht="12.75" customHeight="1">
      <c r="A578" s="243"/>
      <c r="B578" s="243"/>
      <c r="C578" s="7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  <c r="AJ578" s="243"/>
      <c r="AK578" s="243"/>
    </row>
    <row r="579" spans="1:37" ht="12.75" customHeight="1">
      <c r="A579" s="243"/>
      <c r="B579" s="243"/>
      <c r="C579" s="7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  <c r="AJ579" s="243"/>
      <c r="AK579" s="243"/>
    </row>
    <row r="580" spans="1:37" ht="12.75" customHeight="1">
      <c r="A580" s="243"/>
      <c r="B580" s="243"/>
      <c r="C580" s="7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  <c r="AJ580" s="243"/>
      <c r="AK580" s="243"/>
    </row>
    <row r="581" spans="1:37" ht="12.75" customHeight="1">
      <c r="A581" s="243"/>
      <c r="B581" s="243"/>
      <c r="C581" s="7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  <c r="AJ581" s="243"/>
      <c r="AK581" s="243"/>
    </row>
    <row r="582" spans="1:37" ht="12.75" customHeight="1">
      <c r="A582" s="243"/>
      <c r="B582" s="243"/>
      <c r="C582" s="7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  <c r="AJ582" s="243"/>
      <c r="AK582" s="243"/>
    </row>
    <row r="583" spans="1:37" ht="12.75" customHeight="1">
      <c r="A583" s="243"/>
      <c r="B583" s="243"/>
      <c r="C583" s="7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  <c r="AJ583" s="243"/>
      <c r="AK583" s="243"/>
    </row>
    <row r="584" spans="1:37" ht="12.75" customHeight="1">
      <c r="A584" s="243"/>
      <c r="B584" s="243"/>
      <c r="C584" s="7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  <c r="AJ584" s="243"/>
      <c r="AK584" s="243"/>
    </row>
    <row r="585" spans="1:37" ht="12.75" customHeight="1">
      <c r="A585" s="243"/>
      <c r="B585" s="243"/>
      <c r="C585" s="7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  <c r="AJ585" s="243"/>
      <c r="AK585" s="243"/>
    </row>
    <row r="586" spans="1:37" ht="12.75" customHeight="1">
      <c r="A586" s="243"/>
      <c r="B586" s="243"/>
      <c r="C586" s="7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  <c r="AJ586" s="243"/>
      <c r="AK586" s="243"/>
    </row>
    <row r="587" spans="1:37" ht="12.75" customHeight="1">
      <c r="A587" s="243"/>
      <c r="B587" s="243"/>
      <c r="C587" s="7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  <c r="AJ587" s="243"/>
      <c r="AK587" s="243"/>
    </row>
    <row r="588" spans="1:37" ht="12.75" customHeight="1">
      <c r="A588" s="243"/>
      <c r="B588" s="243"/>
      <c r="C588" s="7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  <c r="AJ588" s="243"/>
      <c r="AK588" s="243"/>
    </row>
    <row r="589" spans="1:37" ht="12.75" customHeight="1">
      <c r="A589" s="243"/>
      <c r="B589" s="243"/>
      <c r="C589" s="7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  <c r="AJ589" s="243"/>
      <c r="AK589" s="243"/>
    </row>
    <row r="590" spans="1:37" ht="12.75" customHeight="1">
      <c r="A590" s="243"/>
      <c r="B590" s="243"/>
      <c r="C590" s="7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  <c r="AJ590" s="243"/>
      <c r="AK590" s="243"/>
    </row>
    <row r="591" spans="1:37" ht="12.75" customHeight="1">
      <c r="A591" s="243"/>
      <c r="B591" s="243"/>
      <c r="C591" s="7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  <c r="AJ591" s="243"/>
      <c r="AK591" s="243"/>
    </row>
    <row r="592" spans="1:37" ht="12.75" customHeight="1">
      <c r="A592" s="243"/>
      <c r="B592" s="243"/>
      <c r="C592" s="7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  <c r="AJ592" s="243"/>
      <c r="AK592" s="243"/>
    </row>
    <row r="593" spans="1:37" ht="12.75" customHeight="1">
      <c r="A593" s="243"/>
      <c r="B593" s="243"/>
      <c r="C593" s="7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  <c r="AJ593" s="243"/>
      <c r="AK593" s="243"/>
    </row>
    <row r="594" spans="1:37" ht="12.75" customHeight="1">
      <c r="A594" s="243"/>
      <c r="B594" s="243"/>
      <c r="C594" s="7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  <c r="AJ594" s="243"/>
      <c r="AK594" s="243"/>
    </row>
    <row r="595" spans="1:37" ht="12.75" customHeight="1">
      <c r="A595" s="243"/>
      <c r="B595" s="243"/>
      <c r="C595" s="7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  <c r="AJ595" s="243"/>
      <c r="AK595" s="243"/>
    </row>
    <row r="596" spans="1:37" ht="12.75" customHeight="1">
      <c r="A596" s="243"/>
      <c r="B596" s="243"/>
      <c r="C596" s="7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  <c r="AJ596" s="243"/>
      <c r="AK596" s="243"/>
    </row>
    <row r="597" spans="1:37" ht="12.75" customHeight="1">
      <c r="A597" s="243"/>
      <c r="B597" s="243"/>
      <c r="C597" s="7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  <c r="AJ597" s="243"/>
      <c r="AK597" s="243"/>
    </row>
    <row r="598" spans="1:37" ht="12.75" customHeight="1">
      <c r="A598" s="243"/>
      <c r="B598" s="243"/>
      <c r="C598" s="7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  <c r="AJ598" s="243"/>
      <c r="AK598" s="243"/>
    </row>
    <row r="599" spans="1:37" ht="12.75" customHeight="1">
      <c r="A599" s="243"/>
      <c r="B599" s="243"/>
      <c r="C599" s="7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  <c r="AJ599" s="243"/>
      <c r="AK599" s="243"/>
    </row>
    <row r="600" spans="1:37" ht="12.75" customHeight="1">
      <c r="A600" s="243"/>
      <c r="B600" s="243"/>
      <c r="C600" s="7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  <c r="AJ600" s="243"/>
      <c r="AK600" s="243"/>
    </row>
    <row r="601" spans="1:37" ht="12.75" customHeight="1">
      <c r="A601" s="243"/>
      <c r="B601" s="243"/>
      <c r="C601" s="7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  <c r="AJ601" s="243"/>
      <c r="AK601" s="243"/>
    </row>
    <row r="602" spans="1:37" ht="12.75" customHeight="1">
      <c r="A602" s="243"/>
      <c r="B602" s="243"/>
      <c r="C602" s="7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  <c r="AJ602" s="243"/>
      <c r="AK602" s="243"/>
    </row>
    <row r="603" spans="1:37" ht="12.75" customHeight="1">
      <c r="A603" s="243"/>
      <c r="B603" s="243"/>
      <c r="C603" s="7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  <c r="AJ603" s="243"/>
      <c r="AK603" s="243"/>
    </row>
    <row r="604" spans="1:37" ht="12.75" customHeight="1">
      <c r="A604" s="243"/>
      <c r="B604" s="243"/>
      <c r="C604" s="7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  <c r="AJ604" s="243"/>
      <c r="AK604" s="243"/>
    </row>
    <row r="605" spans="1:37" ht="12.75" customHeight="1">
      <c r="A605" s="243"/>
      <c r="B605" s="243"/>
      <c r="C605" s="7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  <c r="AJ605" s="243"/>
      <c r="AK605" s="243"/>
    </row>
    <row r="606" spans="1:37" ht="12.75" customHeight="1">
      <c r="A606" s="243"/>
      <c r="B606" s="243"/>
      <c r="C606" s="7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  <c r="AJ606" s="243"/>
      <c r="AK606" s="243"/>
    </row>
    <row r="607" spans="1:37" ht="12.75" customHeight="1">
      <c r="A607" s="243"/>
      <c r="B607" s="243"/>
      <c r="C607" s="7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  <c r="AJ607" s="243"/>
      <c r="AK607" s="243"/>
    </row>
    <row r="608" spans="1:37" ht="12.75" customHeight="1">
      <c r="A608" s="243"/>
      <c r="B608" s="243"/>
      <c r="C608" s="7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  <c r="AJ608" s="243"/>
      <c r="AK608" s="243"/>
    </row>
    <row r="609" spans="1:37" ht="12.75" customHeight="1">
      <c r="A609" s="243"/>
      <c r="B609" s="243"/>
      <c r="C609" s="7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  <c r="AJ609" s="243"/>
      <c r="AK609" s="243"/>
    </row>
    <row r="610" spans="1:37" ht="12.75" customHeight="1">
      <c r="A610" s="243"/>
      <c r="B610" s="243"/>
      <c r="C610" s="7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  <c r="AJ610" s="243"/>
      <c r="AK610" s="243"/>
    </row>
    <row r="611" spans="1:37" ht="12.75" customHeight="1">
      <c r="A611" s="243"/>
      <c r="B611" s="243"/>
      <c r="C611" s="7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  <c r="AJ611" s="243"/>
      <c r="AK611" s="243"/>
    </row>
    <row r="612" spans="1:37" ht="12.75" customHeight="1">
      <c r="A612" s="243"/>
      <c r="B612" s="243"/>
      <c r="C612" s="7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  <c r="AJ612" s="243"/>
      <c r="AK612" s="243"/>
    </row>
    <row r="613" spans="1:37" ht="12.75" customHeight="1">
      <c r="A613" s="243"/>
      <c r="B613" s="243"/>
      <c r="C613" s="7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  <c r="AJ613" s="243"/>
      <c r="AK613" s="243"/>
    </row>
    <row r="614" spans="1:37" ht="12.75" customHeight="1">
      <c r="A614" s="243"/>
      <c r="B614" s="243"/>
      <c r="C614" s="7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  <c r="AJ614" s="243"/>
      <c r="AK614" s="243"/>
    </row>
    <row r="615" spans="1:37" ht="12.75" customHeight="1">
      <c r="A615" s="243"/>
      <c r="B615" s="243"/>
      <c r="C615" s="7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  <c r="AJ615" s="243"/>
      <c r="AK615" s="243"/>
    </row>
    <row r="616" spans="1:37" ht="12.75" customHeight="1">
      <c r="A616" s="243"/>
      <c r="B616" s="243"/>
      <c r="C616" s="7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  <c r="AJ616" s="243"/>
      <c r="AK616" s="243"/>
    </row>
    <row r="617" spans="1:37" ht="12.75" customHeight="1">
      <c r="A617" s="243"/>
      <c r="B617" s="243"/>
      <c r="C617" s="7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  <c r="AJ617" s="243"/>
      <c r="AK617" s="243"/>
    </row>
    <row r="618" spans="1:37" ht="12.75" customHeight="1">
      <c r="A618" s="243"/>
      <c r="B618" s="243"/>
      <c r="C618" s="7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  <c r="AJ618" s="243"/>
      <c r="AK618" s="243"/>
    </row>
    <row r="619" spans="1:37" ht="12.75" customHeight="1">
      <c r="A619" s="243"/>
      <c r="B619" s="243"/>
      <c r="C619" s="7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  <c r="AJ619" s="243"/>
      <c r="AK619" s="243"/>
    </row>
    <row r="620" spans="1:37" ht="12.75" customHeight="1">
      <c r="A620" s="243"/>
      <c r="B620" s="243"/>
      <c r="C620" s="7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  <c r="AJ620" s="243"/>
      <c r="AK620" s="243"/>
    </row>
    <row r="621" spans="1:37" ht="12.75" customHeight="1">
      <c r="A621" s="243"/>
      <c r="B621" s="243"/>
      <c r="C621" s="7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  <c r="AJ621" s="243"/>
      <c r="AK621" s="243"/>
    </row>
    <row r="622" spans="1:37" ht="12.75" customHeight="1">
      <c r="A622" s="243"/>
      <c r="B622" s="243"/>
      <c r="C622" s="7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  <c r="AJ622" s="243"/>
      <c r="AK622" s="243"/>
    </row>
    <row r="623" spans="1:37" ht="12.75" customHeight="1">
      <c r="A623" s="243"/>
      <c r="B623" s="243"/>
      <c r="C623" s="7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  <c r="AJ623" s="243"/>
      <c r="AK623" s="243"/>
    </row>
    <row r="624" spans="1:37" ht="12.75" customHeight="1">
      <c r="A624" s="243"/>
      <c r="B624" s="243"/>
      <c r="C624" s="7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  <c r="AJ624" s="243"/>
      <c r="AK624" s="243"/>
    </row>
    <row r="625" spans="1:37" ht="12.75" customHeight="1">
      <c r="A625" s="243"/>
      <c r="B625" s="243"/>
      <c r="C625" s="7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  <c r="AJ625" s="243"/>
      <c r="AK625" s="243"/>
    </row>
    <row r="626" spans="1:37" ht="12.75" customHeight="1">
      <c r="A626" s="243"/>
      <c r="B626" s="243"/>
      <c r="C626" s="7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  <c r="AJ626" s="243"/>
      <c r="AK626" s="243"/>
    </row>
    <row r="627" spans="1:37" ht="12.75" customHeight="1">
      <c r="A627" s="243"/>
      <c r="B627" s="243"/>
      <c r="C627" s="7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  <c r="AJ627" s="243"/>
      <c r="AK627" s="243"/>
    </row>
    <row r="628" spans="1:37" ht="12.75" customHeight="1">
      <c r="A628" s="243"/>
      <c r="B628" s="243"/>
      <c r="C628" s="7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  <c r="AJ628" s="243"/>
      <c r="AK628" s="243"/>
    </row>
    <row r="629" spans="1:37" ht="12.75" customHeight="1">
      <c r="A629" s="243"/>
      <c r="B629" s="243"/>
      <c r="C629" s="7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</row>
    <row r="630" spans="1:37" ht="12.75" customHeight="1">
      <c r="A630" s="243"/>
      <c r="B630" s="243"/>
      <c r="C630" s="7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  <c r="AJ630" s="243"/>
      <c r="AK630" s="243"/>
    </row>
    <row r="631" spans="1:37" ht="12.75" customHeight="1">
      <c r="A631" s="243"/>
      <c r="B631" s="243"/>
      <c r="C631" s="7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  <c r="AJ631" s="243"/>
      <c r="AK631" s="243"/>
    </row>
    <row r="632" spans="1:37" ht="12.75" customHeight="1">
      <c r="A632" s="243"/>
      <c r="B632" s="243"/>
      <c r="C632" s="7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  <c r="AJ632" s="243"/>
      <c r="AK632" s="243"/>
    </row>
    <row r="633" spans="1:37" ht="12.75" customHeight="1">
      <c r="A633" s="243"/>
      <c r="B633" s="243"/>
      <c r="C633" s="7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  <c r="AJ633" s="243"/>
      <c r="AK633" s="243"/>
    </row>
    <row r="634" spans="1:37" ht="12.75" customHeight="1">
      <c r="A634" s="243"/>
      <c r="B634" s="243"/>
      <c r="C634" s="7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  <c r="AJ634" s="243"/>
      <c r="AK634" s="243"/>
    </row>
    <row r="635" spans="1:37" ht="12.75" customHeight="1">
      <c r="A635" s="243"/>
      <c r="B635" s="243"/>
      <c r="C635" s="7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  <c r="AJ635" s="243"/>
      <c r="AK635" s="243"/>
    </row>
    <row r="636" spans="1:37" ht="12.75" customHeight="1">
      <c r="A636" s="243"/>
      <c r="B636" s="243"/>
      <c r="C636" s="7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  <c r="AJ636" s="243"/>
      <c r="AK636" s="243"/>
    </row>
    <row r="637" spans="1:37" ht="12.75" customHeight="1">
      <c r="A637" s="243"/>
      <c r="B637" s="243"/>
      <c r="C637" s="7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  <c r="AJ637" s="243"/>
      <c r="AK637" s="243"/>
    </row>
    <row r="638" spans="1:37" ht="12.75" customHeight="1">
      <c r="A638" s="243"/>
      <c r="B638" s="243"/>
      <c r="C638" s="7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  <c r="AJ638" s="243"/>
      <c r="AK638" s="243"/>
    </row>
    <row r="639" spans="1:37" ht="12.75" customHeight="1">
      <c r="A639" s="243"/>
      <c r="B639" s="243"/>
      <c r="C639" s="7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  <c r="AJ639" s="243"/>
      <c r="AK639" s="243"/>
    </row>
    <row r="640" spans="1:37" ht="12.75" customHeight="1">
      <c r="A640" s="243"/>
      <c r="B640" s="243"/>
      <c r="C640" s="7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  <c r="AJ640" s="243"/>
      <c r="AK640" s="243"/>
    </row>
    <row r="641" spans="1:37" ht="12.75" customHeight="1">
      <c r="A641" s="243"/>
      <c r="B641" s="243"/>
      <c r="C641" s="7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  <c r="AJ641" s="243"/>
      <c r="AK641" s="243"/>
    </row>
    <row r="642" spans="1:37" ht="12.75" customHeight="1">
      <c r="A642" s="243"/>
      <c r="B642" s="243"/>
      <c r="C642" s="7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  <c r="AJ642" s="243"/>
      <c r="AK642" s="243"/>
    </row>
    <row r="643" spans="1:37" ht="12.75" customHeight="1">
      <c r="A643" s="243"/>
      <c r="B643" s="243"/>
      <c r="C643" s="7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  <c r="AJ643" s="243"/>
      <c r="AK643" s="243"/>
    </row>
    <row r="644" spans="1:37" ht="12.75" customHeight="1">
      <c r="A644" s="243"/>
      <c r="B644" s="243"/>
      <c r="C644" s="7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  <c r="AJ644" s="243"/>
      <c r="AK644" s="243"/>
    </row>
    <row r="645" spans="1:37" ht="12.75" customHeight="1">
      <c r="A645" s="243"/>
      <c r="B645" s="243"/>
      <c r="C645" s="7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  <c r="AJ645" s="243"/>
      <c r="AK645" s="243"/>
    </row>
    <row r="646" spans="1:37" ht="12.75" customHeight="1">
      <c r="A646" s="243"/>
      <c r="B646" s="243"/>
      <c r="C646" s="7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  <c r="AJ646" s="243"/>
      <c r="AK646" s="243"/>
    </row>
    <row r="647" spans="1:37" ht="12.75" customHeight="1">
      <c r="A647" s="243"/>
      <c r="B647" s="243"/>
      <c r="C647" s="7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</row>
    <row r="648" spans="1:37" ht="12.75" customHeight="1">
      <c r="A648" s="243"/>
      <c r="B648" s="243"/>
      <c r="C648" s="7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</row>
    <row r="649" spans="1:37" ht="12.75" customHeight="1">
      <c r="A649" s="243"/>
      <c r="B649" s="243"/>
      <c r="C649" s="7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</row>
    <row r="650" spans="1:37" ht="12.75" customHeight="1">
      <c r="A650" s="243"/>
      <c r="B650" s="243"/>
      <c r="C650" s="7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  <c r="AJ650" s="243"/>
      <c r="AK650" s="243"/>
    </row>
    <row r="651" spans="1:37" ht="12.75" customHeight="1">
      <c r="A651" s="243"/>
      <c r="B651" s="243"/>
      <c r="C651" s="7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  <c r="AJ651" s="243"/>
      <c r="AK651" s="243"/>
    </row>
    <row r="652" spans="1:37" ht="12.75" customHeight="1">
      <c r="A652" s="243"/>
      <c r="B652" s="243"/>
      <c r="C652" s="7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  <c r="AJ652" s="243"/>
      <c r="AK652" s="243"/>
    </row>
    <row r="653" spans="1:37" ht="12.75" customHeight="1">
      <c r="A653" s="243"/>
      <c r="B653" s="243"/>
      <c r="C653" s="7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  <c r="AJ653" s="243"/>
      <c r="AK653" s="243"/>
    </row>
    <row r="654" spans="1:37" ht="12.75" customHeight="1">
      <c r="A654" s="243"/>
      <c r="B654" s="243"/>
      <c r="C654" s="7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  <c r="AJ654" s="243"/>
      <c r="AK654" s="243"/>
    </row>
    <row r="655" spans="1:37" ht="12.75" customHeight="1">
      <c r="A655" s="243"/>
      <c r="B655" s="243"/>
      <c r="C655" s="7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  <c r="AJ655" s="243"/>
      <c r="AK655" s="243"/>
    </row>
    <row r="656" spans="1:37" ht="12.75" customHeight="1">
      <c r="A656" s="243"/>
      <c r="B656" s="243"/>
      <c r="C656" s="7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  <c r="AJ656" s="243"/>
      <c r="AK656" s="243"/>
    </row>
    <row r="657" spans="1:37" ht="12.75" customHeight="1">
      <c r="A657" s="243"/>
      <c r="B657" s="243"/>
      <c r="C657" s="7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  <c r="AJ657" s="243"/>
      <c r="AK657" s="243"/>
    </row>
    <row r="658" spans="1:37" ht="12.75" customHeight="1">
      <c r="A658" s="243"/>
      <c r="B658" s="243"/>
      <c r="C658" s="7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  <c r="AJ658" s="243"/>
      <c r="AK658" s="243"/>
    </row>
    <row r="659" spans="1:37" ht="12.75" customHeight="1">
      <c r="A659" s="243"/>
      <c r="B659" s="243"/>
      <c r="C659" s="7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  <c r="AJ659" s="243"/>
      <c r="AK659" s="243"/>
    </row>
    <row r="660" spans="1:37" ht="12.75" customHeight="1">
      <c r="A660" s="243"/>
      <c r="B660" s="243"/>
      <c r="C660" s="7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  <c r="AJ660" s="243"/>
      <c r="AK660" s="243"/>
    </row>
    <row r="661" spans="1:37" ht="12.75" customHeight="1">
      <c r="A661" s="243"/>
      <c r="B661" s="243"/>
      <c r="C661" s="7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  <c r="AJ661" s="243"/>
      <c r="AK661" s="243"/>
    </row>
    <row r="662" spans="1:37" ht="12.75" customHeight="1">
      <c r="A662" s="243"/>
      <c r="B662" s="243"/>
      <c r="C662" s="7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  <c r="AJ662" s="243"/>
      <c r="AK662" s="243"/>
    </row>
    <row r="663" spans="1:37" ht="12.75" customHeight="1">
      <c r="A663" s="243"/>
      <c r="B663" s="243"/>
      <c r="C663" s="7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  <c r="AJ663" s="243"/>
      <c r="AK663" s="243"/>
    </row>
    <row r="664" spans="1:37" ht="12.75" customHeight="1">
      <c r="A664" s="243"/>
      <c r="B664" s="243"/>
      <c r="C664" s="7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  <c r="AJ664" s="243"/>
      <c r="AK664" s="243"/>
    </row>
    <row r="665" spans="1:37" ht="12.75" customHeight="1">
      <c r="A665" s="243"/>
      <c r="B665" s="243"/>
      <c r="C665" s="7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  <c r="AJ665" s="243"/>
      <c r="AK665" s="243"/>
    </row>
    <row r="666" spans="1:37" ht="12.75" customHeight="1">
      <c r="A666" s="243"/>
      <c r="B666" s="243"/>
      <c r="C666" s="7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  <c r="AJ666" s="243"/>
      <c r="AK666" s="243"/>
    </row>
    <row r="667" spans="1:37" ht="12.75" customHeight="1">
      <c r="A667" s="243"/>
      <c r="B667" s="243"/>
      <c r="C667" s="7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  <c r="AJ667" s="243"/>
      <c r="AK667" s="243"/>
    </row>
    <row r="668" spans="1:37" ht="12.75" customHeight="1">
      <c r="A668" s="243"/>
      <c r="B668" s="243"/>
      <c r="C668" s="7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  <c r="AJ668" s="243"/>
      <c r="AK668" s="243"/>
    </row>
    <row r="669" spans="1:37" ht="12.75" customHeight="1">
      <c r="A669" s="243"/>
      <c r="B669" s="243"/>
      <c r="C669" s="7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  <c r="AJ669" s="243"/>
      <c r="AK669" s="243"/>
    </row>
    <row r="670" spans="1:37" ht="12.75" customHeight="1">
      <c r="A670" s="243"/>
      <c r="B670" s="243"/>
      <c r="C670" s="7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  <c r="AJ670" s="243"/>
      <c r="AK670" s="243"/>
    </row>
    <row r="671" spans="1:37" ht="12.75" customHeight="1">
      <c r="A671" s="243"/>
      <c r="B671" s="243"/>
      <c r="C671" s="7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  <c r="AJ671" s="243"/>
      <c r="AK671" s="243"/>
    </row>
    <row r="672" spans="1:37" ht="12.75" customHeight="1">
      <c r="A672" s="243"/>
      <c r="B672" s="243"/>
      <c r="C672" s="7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  <c r="AJ672" s="243"/>
      <c r="AK672" s="243"/>
    </row>
    <row r="673" spans="1:37" ht="12.75" customHeight="1">
      <c r="A673" s="243"/>
      <c r="B673" s="243"/>
      <c r="C673" s="7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  <c r="AJ673" s="243"/>
      <c r="AK673" s="243"/>
    </row>
    <row r="674" spans="1:37" ht="12.75" customHeight="1">
      <c r="A674" s="243"/>
      <c r="B674" s="243"/>
      <c r="C674" s="7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  <c r="AJ674" s="243"/>
      <c r="AK674" s="243"/>
    </row>
    <row r="675" spans="1:37" ht="12.75" customHeight="1">
      <c r="A675" s="243"/>
      <c r="B675" s="243"/>
      <c r="C675" s="7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  <c r="AJ675" s="243"/>
      <c r="AK675" s="243"/>
    </row>
    <row r="676" spans="1:37" ht="12.75" customHeight="1">
      <c r="A676" s="243"/>
      <c r="B676" s="243"/>
      <c r="C676" s="7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  <c r="AJ676" s="243"/>
      <c r="AK676" s="243"/>
    </row>
    <row r="677" spans="1:37" ht="12.75" customHeight="1">
      <c r="A677" s="243"/>
      <c r="B677" s="243"/>
      <c r="C677" s="7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  <c r="AJ677" s="243"/>
      <c r="AK677" s="243"/>
    </row>
    <row r="678" spans="1:37" ht="12.75" customHeight="1">
      <c r="A678" s="243"/>
      <c r="B678" s="243"/>
      <c r="C678" s="7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  <c r="AJ678" s="243"/>
      <c r="AK678" s="243"/>
    </row>
    <row r="679" spans="1:37" ht="12.75" customHeight="1">
      <c r="A679" s="243"/>
      <c r="B679" s="243"/>
      <c r="C679" s="7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  <c r="AJ679" s="243"/>
      <c r="AK679" s="243"/>
    </row>
    <row r="680" spans="1:37" ht="12.75" customHeight="1">
      <c r="A680" s="243"/>
      <c r="B680" s="243"/>
      <c r="C680" s="7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  <c r="AJ680" s="243"/>
      <c r="AK680" s="243"/>
    </row>
    <row r="681" spans="1:37" ht="12.75" customHeight="1">
      <c r="A681" s="243"/>
      <c r="B681" s="243"/>
      <c r="C681" s="7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  <c r="AJ681" s="243"/>
      <c r="AK681" s="243"/>
    </row>
    <row r="682" spans="1:37" ht="12.75" customHeight="1">
      <c r="A682" s="243"/>
      <c r="B682" s="243"/>
      <c r="C682" s="7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  <c r="AJ682" s="243"/>
      <c r="AK682" s="243"/>
    </row>
    <row r="683" spans="1:37" ht="12.75" customHeight="1">
      <c r="A683" s="243"/>
      <c r="B683" s="243"/>
      <c r="C683" s="7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  <c r="AJ683" s="243"/>
      <c r="AK683" s="243"/>
    </row>
    <row r="684" spans="1:37" ht="12.75" customHeight="1">
      <c r="A684" s="243"/>
      <c r="B684" s="243"/>
      <c r="C684" s="7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  <c r="AJ684" s="243"/>
      <c r="AK684" s="243"/>
    </row>
    <row r="685" spans="1:37" ht="12.75" customHeight="1">
      <c r="A685" s="243"/>
      <c r="B685" s="243"/>
      <c r="C685" s="7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  <c r="AJ685" s="243"/>
      <c r="AK685" s="243"/>
    </row>
    <row r="686" spans="1:37" ht="12.75" customHeight="1">
      <c r="A686" s="243"/>
      <c r="B686" s="243"/>
      <c r="C686" s="7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  <c r="AJ686" s="243"/>
      <c r="AK686" s="243"/>
    </row>
    <row r="687" spans="1:37" ht="12.75" customHeight="1">
      <c r="A687" s="243"/>
      <c r="B687" s="243"/>
      <c r="C687" s="7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  <c r="AJ687" s="243"/>
      <c r="AK687" s="243"/>
    </row>
    <row r="688" spans="1:37" ht="12.75" customHeight="1">
      <c r="A688" s="243"/>
      <c r="B688" s="243"/>
      <c r="C688" s="7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  <c r="AJ688" s="243"/>
      <c r="AK688" s="243"/>
    </row>
    <row r="689" spans="1:37" ht="12.75" customHeight="1">
      <c r="A689" s="243"/>
      <c r="B689" s="243"/>
      <c r="C689" s="7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  <c r="AJ689" s="243"/>
      <c r="AK689" s="243"/>
    </row>
    <row r="690" spans="1:37" ht="12.75" customHeight="1">
      <c r="A690" s="243"/>
      <c r="B690" s="243"/>
      <c r="C690" s="7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  <c r="AJ690" s="243"/>
      <c r="AK690" s="243"/>
    </row>
    <row r="691" spans="1:37" ht="12.75" customHeight="1">
      <c r="A691" s="243"/>
      <c r="B691" s="243"/>
      <c r="C691" s="7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  <c r="AJ691" s="243"/>
      <c r="AK691" s="243"/>
    </row>
    <row r="692" spans="1:37" ht="12.75" customHeight="1">
      <c r="A692" s="243"/>
      <c r="B692" s="243"/>
      <c r="C692" s="7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  <c r="AJ692" s="243"/>
      <c r="AK692" s="243"/>
    </row>
    <row r="693" spans="1:37" ht="12.75" customHeight="1">
      <c r="A693" s="243"/>
      <c r="B693" s="243"/>
      <c r="C693" s="7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  <c r="AJ693" s="243"/>
      <c r="AK693" s="243"/>
    </row>
    <row r="694" spans="1:37" ht="12.75" customHeight="1">
      <c r="A694" s="243"/>
      <c r="B694" s="243"/>
      <c r="C694" s="7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  <c r="AJ694" s="243"/>
      <c r="AK694" s="243"/>
    </row>
    <row r="695" spans="1:37" ht="12.75" customHeight="1">
      <c r="A695" s="243"/>
      <c r="B695" s="243"/>
      <c r="C695" s="7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  <c r="AJ695" s="243"/>
      <c r="AK695" s="243"/>
    </row>
    <row r="696" spans="1:37" ht="12.75" customHeight="1">
      <c r="A696" s="243"/>
      <c r="B696" s="243"/>
      <c r="C696" s="7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  <c r="AJ696" s="243"/>
      <c r="AK696" s="243"/>
    </row>
    <row r="697" spans="1:37" ht="12.75" customHeight="1">
      <c r="A697" s="243"/>
      <c r="B697" s="243"/>
      <c r="C697" s="7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  <c r="AJ697" s="243"/>
      <c r="AK697" s="243"/>
    </row>
    <row r="698" spans="1:37" ht="12.75" customHeight="1">
      <c r="A698" s="243"/>
      <c r="B698" s="243"/>
      <c r="C698" s="7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  <c r="AJ698" s="243"/>
      <c r="AK698" s="243"/>
    </row>
    <row r="699" spans="1:37" ht="12.75" customHeight="1">
      <c r="A699" s="243"/>
      <c r="B699" s="243"/>
      <c r="C699" s="7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  <c r="AJ699" s="243"/>
      <c r="AK699" s="243"/>
    </row>
    <row r="700" spans="1:37" ht="12.75" customHeight="1">
      <c r="A700" s="243"/>
      <c r="B700" s="243"/>
      <c r="C700" s="7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  <c r="AJ700" s="243"/>
      <c r="AK700" s="243"/>
    </row>
    <row r="701" spans="1:37" ht="12.75" customHeight="1">
      <c r="A701" s="243"/>
      <c r="B701" s="243"/>
      <c r="C701" s="7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  <c r="AJ701" s="243"/>
      <c r="AK701" s="243"/>
    </row>
    <row r="702" spans="1:37" ht="12.75" customHeight="1">
      <c r="A702" s="243"/>
      <c r="B702" s="243"/>
      <c r="C702" s="7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  <c r="AJ702" s="243"/>
      <c r="AK702" s="243"/>
    </row>
    <row r="703" spans="1:37" ht="12.75" customHeight="1">
      <c r="A703" s="243"/>
      <c r="B703" s="243"/>
      <c r="C703" s="7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  <c r="AJ703" s="243"/>
      <c r="AK703" s="243"/>
    </row>
    <row r="704" spans="1:37" ht="12.75" customHeight="1">
      <c r="A704" s="243"/>
      <c r="B704" s="243"/>
      <c r="C704" s="7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  <c r="AJ704" s="243"/>
      <c r="AK704" s="243"/>
    </row>
    <row r="705" spans="1:37" ht="12.75" customHeight="1">
      <c r="A705" s="243"/>
      <c r="B705" s="243"/>
      <c r="C705" s="7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  <c r="AJ705" s="243"/>
      <c r="AK705" s="243"/>
    </row>
    <row r="706" spans="1:37" ht="12.75" customHeight="1">
      <c r="A706" s="243"/>
      <c r="B706" s="243"/>
      <c r="C706" s="7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  <c r="AJ706" s="243"/>
      <c r="AK706" s="243"/>
    </row>
    <row r="707" spans="1:37" ht="12.75" customHeight="1">
      <c r="A707" s="243"/>
      <c r="B707" s="243"/>
      <c r="C707" s="7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  <c r="AJ707" s="243"/>
      <c r="AK707" s="243"/>
    </row>
    <row r="708" spans="1:37" ht="12.75" customHeight="1">
      <c r="A708" s="243"/>
      <c r="B708" s="243"/>
      <c r="C708" s="7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  <c r="AJ708" s="243"/>
      <c r="AK708" s="243"/>
    </row>
    <row r="709" spans="1:37" ht="12.75" customHeight="1">
      <c r="A709" s="243"/>
      <c r="B709" s="243"/>
      <c r="C709" s="7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  <c r="AJ709" s="243"/>
      <c r="AK709" s="243"/>
    </row>
    <row r="710" spans="1:37" ht="12.75" customHeight="1">
      <c r="A710" s="243"/>
      <c r="B710" s="243"/>
      <c r="C710" s="7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  <c r="AJ710" s="243"/>
      <c r="AK710" s="243"/>
    </row>
    <row r="711" spans="1:37" ht="12.75" customHeight="1">
      <c r="A711" s="243"/>
      <c r="B711" s="243"/>
      <c r="C711" s="7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  <c r="AJ711" s="243"/>
      <c r="AK711" s="243"/>
    </row>
    <row r="712" spans="1:37" ht="12.75" customHeight="1">
      <c r="A712" s="243"/>
      <c r="B712" s="243"/>
      <c r="C712" s="7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  <c r="AJ712" s="243"/>
      <c r="AK712" s="243"/>
    </row>
    <row r="713" spans="1:37" ht="12.75" customHeight="1">
      <c r="A713" s="243"/>
      <c r="B713" s="243"/>
      <c r="C713" s="7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  <c r="AJ713" s="243"/>
      <c r="AK713" s="243"/>
    </row>
    <row r="714" spans="1:37" ht="12.75" customHeight="1">
      <c r="A714" s="243"/>
      <c r="B714" s="243"/>
      <c r="C714" s="7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  <c r="AJ714" s="243"/>
      <c r="AK714" s="243"/>
    </row>
    <row r="715" spans="1:37" ht="12.75" customHeight="1">
      <c r="A715" s="243"/>
      <c r="B715" s="243"/>
      <c r="C715" s="7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  <c r="AJ715" s="243"/>
      <c r="AK715" s="243"/>
    </row>
    <row r="716" spans="1:37" ht="12.75" customHeight="1">
      <c r="A716" s="243"/>
      <c r="B716" s="243"/>
      <c r="C716" s="7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  <c r="AJ716" s="243"/>
      <c r="AK716" s="243"/>
    </row>
    <row r="717" spans="1:37" ht="12.75" customHeight="1">
      <c r="A717" s="243"/>
      <c r="B717" s="243"/>
      <c r="C717" s="7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  <c r="AJ717" s="243"/>
      <c r="AK717" s="243"/>
    </row>
    <row r="718" spans="1:37" ht="12.75" customHeight="1">
      <c r="A718" s="243"/>
      <c r="B718" s="243"/>
      <c r="C718" s="7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  <c r="AJ718" s="243"/>
      <c r="AK718" s="243"/>
    </row>
    <row r="719" spans="1:37" ht="12.75" customHeight="1">
      <c r="A719" s="243"/>
      <c r="B719" s="243"/>
      <c r="C719" s="7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  <c r="AJ719" s="243"/>
      <c r="AK719" s="243"/>
    </row>
    <row r="720" spans="1:37" ht="12.75" customHeight="1">
      <c r="A720" s="243"/>
      <c r="B720" s="243"/>
      <c r="C720" s="7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  <c r="AJ720" s="243"/>
      <c r="AK720" s="243"/>
    </row>
    <row r="721" spans="1:37" ht="12.75" customHeight="1">
      <c r="A721" s="243"/>
      <c r="B721" s="243"/>
      <c r="C721" s="7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  <c r="AJ721" s="243"/>
      <c r="AK721" s="243"/>
    </row>
    <row r="722" spans="1:37" ht="12.75" customHeight="1">
      <c r="A722" s="243"/>
      <c r="B722" s="243"/>
      <c r="C722" s="7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  <c r="AJ722" s="243"/>
      <c r="AK722" s="243"/>
    </row>
    <row r="723" spans="1:37" ht="12.75" customHeight="1">
      <c r="A723" s="243"/>
      <c r="B723" s="243"/>
      <c r="C723" s="7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  <c r="AJ723" s="243"/>
      <c r="AK723" s="243"/>
    </row>
    <row r="724" spans="1:37" ht="12.75" customHeight="1">
      <c r="A724" s="243"/>
      <c r="B724" s="243"/>
      <c r="C724" s="7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  <c r="AJ724" s="243"/>
      <c r="AK724" s="243"/>
    </row>
    <row r="725" spans="1:37" ht="12.75" customHeight="1">
      <c r="A725" s="243"/>
      <c r="B725" s="243"/>
      <c r="C725" s="7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  <c r="AJ725" s="243"/>
      <c r="AK725" s="243"/>
    </row>
    <row r="726" spans="1:37" ht="12.75" customHeight="1">
      <c r="A726" s="243"/>
      <c r="B726" s="243"/>
      <c r="C726" s="7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  <c r="AJ726" s="243"/>
      <c r="AK726" s="243"/>
    </row>
    <row r="727" spans="1:37" ht="12.75" customHeight="1">
      <c r="A727" s="243"/>
      <c r="B727" s="243"/>
      <c r="C727" s="7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  <c r="AJ727" s="243"/>
      <c r="AK727" s="243"/>
    </row>
    <row r="728" spans="1:37" ht="12.75" customHeight="1">
      <c r="A728" s="243"/>
      <c r="B728" s="243"/>
      <c r="C728" s="7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  <c r="AJ728" s="243"/>
      <c r="AK728" s="243"/>
    </row>
    <row r="729" spans="1:37" ht="12.75" customHeight="1">
      <c r="A729" s="243"/>
      <c r="B729" s="243"/>
      <c r="C729" s="7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  <c r="AJ729" s="243"/>
      <c r="AK729" s="243"/>
    </row>
    <row r="730" spans="1:37" ht="12.75" customHeight="1">
      <c r="A730" s="243"/>
      <c r="B730" s="243"/>
      <c r="C730" s="7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  <c r="AJ730" s="243"/>
      <c r="AK730" s="243"/>
    </row>
    <row r="731" spans="1:37" ht="12.75" customHeight="1">
      <c r="A731" s="243"/>
      <c r="B731" s="243"/>
      <c r="C731" s="7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  <c r="AJ731" s="243"/>
      <c r="AK731" s="243"/>
    </row>
    <row r="732" spans="1:37" ht="12.75" customHeight="1">
      <c r="A732" s="243"/>
      <c r="B732" s="243"/>
      <c r="C732" s="7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  <c r="AJ732" s="243"/>
      <c r="AK732" s="243"/>
    </row>
    <row r="733" spans="1:37" ht="12.75" customHeight="1">
      <c r="A733" s="243"/>
      <c r="B733" s="243"/>
      <c r="C733" s="7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  <c r="AJ733" s="243"/>
      <c r="AK733" s="243"/>
    </row>
    <row r="734" spans="1:37" ht="12.75" customHeight="1">
      <c r="A734" s="243"/>
      <c r="B734" s="243"/>
      <c r="C734" s="7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  <c r="AJ734" s="243"/>
      <c r="AK734" s="243"/>
    </row>
    <row r="735" spans="1:37" ht="12.75" customHeight="1">
      <c r="A735" s="243"/>
      <c r="B735" s="243"/>
      <c r="C735" s="7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  <c r="AJ735" s="243"/>
      <c r="AK735" s="243"/>
    </row>
    <row r="736" spans="1:37" ht="12.75" customHeight="1">
      <c r="A736" s="243"/>
      <c r="B736" s="243"/>
      <c r="C736" s="7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  <c r="AJ736" s="243"/>
      <c r="AK736" s="243"/>
    </row>
    <row r="737" spans="1:37" ht="12.75" customHeight="1">
      <c r="A737" s="243"/>
      <c r="B737" s="243"/>
      <c r="C737" s="7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  <c r="AJ737" s="243"/>
      <c r="AK737" s="243"/>
    </row>
    <row r="738" spans="1:37" ht="12.75" customHeight="1">
      <c r="A738" s="243"/>
      <c r="B738" s="243"/>
      <c r="C738" s="7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  <c r="AJ738" s="243"/>
      <c r="AK738" s="243"/>
    </row>
    <row r="739" spans="1:37" ht="12.75" customHeight="1">
      <c r="A739" s="243"/>
      <c r="B739" s="243"/>
      <c r="C739" s="7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  <c r="AJ739" s="243"/>
      <c r="AK739" s="243"/>
    </row>
    <row r="740" spans="1:37" ht="12.75" customHeight="1">
      <c r="A740" s="243"/>
      <c r="B740" s="243"/>
      <c r="C740" s="7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  <c r="AJ740" s="243"/>
      <c r="AK740" s="243"/>
    </row>
    <row r="741" spans="1:37" ht="12.75" customHeight="1">
      <c r="A741" s="243"/>
      <c r="B741" s="243"/>
      <c r="C741" s="7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  <c r="AJ741" s="243"/>
      <c r="AK741" s="243"/>
    </row>
    <row r="742" spans="1:37" ht="12.75" customHeight="1">
      <c r="A742" s="243"/>
      <c r="B742" s="243"/>
      <c r="C742" s="7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  <c r="AJ742" s="243"/>
      <c r="AK742" s="243"/>
    </row>
    <row r="743" spans="1:37" ht="12.75" customHeight="1">
      <c r="A743" s="243"/>
      <c r="B743" s="243"/>
      <c r="C743" s="7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  <c r="AJ743" s="243"/>
      <c r="AK743" s="243"/>
    </row>
    <row r="744" spans="1:37" ht="12.75" customHeight="1">
      <c r="A744" s="243"/>
      <c r="B744" s="243"/>
      <c r="C744" s="7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  <c r="AJ744" s="243"/>
      <c r="AK744" s="243"/>
    </row>
    <row r="745" spans="1:37" ht="12.75" customHeight="1">
      <c r="A745" s="243"/>
      <c r="B745" s="243"/>
      <c r="C745" s="7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  <c r="AJ745" s="243"/>
      <c r="AK745" s="243"/>
    </row>
    <row r="746" spans="1:37" ht="12.75" customHeight="1">
      <c r="A746" s="243"/>
      <c r="B746" s="243"/>
      <c r="C746" s="7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  <c r="AJ746" s="243"/>
      <c r="AK746" s="243"/>
    </row>
    <row r="747" spans="1:37" ht="12.75" customHeight="1">
      <c r="A747" s="243"/>
      <c r="B747" s="243"/>
      <c r="C747" s="7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  <c r="AJ747" s="243"/>
      <c r="AK747" s="243"/>
    </row>
    <row r="748" spans="1:37" ht="12.75" customHeight="1">
      <c r="A748" s="243"/>
      <c r="B748" s="243"/>
      <c r="C748" s="7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  <c r="AJ748" s="243"/>
      <c r="AK748" s="243"/>
    </row>
    <row r="749" spans="1:37" ht="12.75" customHeight="1">
      <c r="A749" s="243"/>
      <c r="B749" s="243"/>
      <c r="C749" s="7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  <c r="AJ749" s="243"/>
      <c r="AK749" s="243"/>
    </row>
    <row r="750" spans="1:37" ht="12.75" customHeight="1">
      <c r="A750" s="243"/>
      <c r="B750" s="243"/>
      <c r="C750" s="7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  <c r="AJ750" s="243"/>
      <c r="AK750" s="243"/>
    </row>
    <row r="751" spans="1:37" ht="12.75" customHeight="1">
      <c r="A751" s="243"/>
      <c r="B751" s="243"/>
      <c r="C751" s="7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  <c r="AJ751" s="243"/>
      <c r="AK751" s="243"/>
    </row>
    <row r="752" spans="1:37" ht="12.75" customHeight="1">
      <c r="A752" s="243"/>
      <c r="B752" s="243"/>
      <c r="C752" s="7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  <c r="AJ752" s="243"/>
      <c r="AK752" s="243"/>
    </row>
    <row r="753" spans="1:37" ht="12.75" customHeight="1">
      <c r="A753" s="243"/>
      <c r="B753" s="243"/>
      <c r="C753" s="7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  <c r="AJ753" s="243"/>
      <c r="AK753" s="243"/>
    </row>
    <row r="754" spans="1:37" ht="12.75" customHeight="1">
      <c r="A754" s="243"/>
      <c r="B754" s="243"/>
      <c r="C754" s="7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  <c r="AJ754" s="243"/>
      <c r="AK754" s="243"/>
    </row>
    <row r="755" spans="1:37" ht="12.75" customHeight="1">
      <c r="A755" s="243"/>
      <c r="B755" s="243"/>
      <c r="C755" s="7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  <c r="AJ755" s="243"/>
      <c r="AK755" s="243"/>
    </row>
    <row r="756" spans="1:37" ht="12.75" customHeight="1">
      <c r="A756" s="243"/>
      <c r="B756" s="243"/>
      <c r="C756" s="7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  <c r="AJ756" s="243"/>
      <c r="AK756" s="243"/>
    </row>
    <row r="757" spans="1:37" ht="12.75" customHeight="1">
      <c r="A757" s="243"/>
      <c r="B757" s="243"/>
      <c r="C757" s="7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  <c r="AJ757" s="243"/>
      <c r="AK757" s="243"/>
    </row>
    <row r="758" spans="1:37" ht="12.75" customHeight="1">
      <c r="A758" s="243"/>
      <c r="B758" s="243"/>
      <c r="C758" s="7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  <c r="AJ758" s="243"/>
      <c r="AK758" s="243"/>
    </row>
    <row r="759" spans="1:37" ht="12.75" customHeight="1">
      <c r="A759" s="243"/>
      <c r="B759" s="243"/>
      <c r="C759" s="7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  <c r="AJ759" s="243"/>
      <c r="AK759" s="243"/>
    </row>
    <row r="760" spans="1:37" ht="12.75" customHeight="1">
      <c r="A760" s="243"/>
      <c r="B760" s="243"/>
      <c r="C760" s="7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  <c r="AJ760" s="243"/>
      <c r="AK760" s="243"/>
    </row>
    <row r="761" spans="1:37" ht="12.75" customHeight="1">
      <c r="A761" s="243"/>
      <c r="B761" s="243"/>
      <c r="C761" s="7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  <c r="AJ761" s="243"/>
      <c r="AK761" s="243"/>
    </row>
    <row r="762" spans="1:37" ht="12.75" customHeight="1">
      <c r="A762" s="243"/>
      <c r="B762" s="243"/>
      <c r="C762" s="7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  <c r="AJ762" s="243"/>
      <c r="AK762" s="243"/>
    </row>
    <row r="763" spans="1:37" ht="12.75" customHeight="1">
      <c r="A763" s="243"/>
      <c r="B763" s="243"/>
      <c r="C763" s="7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  <c r="AJ763" s="243"/>
      <c r="AK763" s="243"/>
    </row>
    <row r="764" spans="1:37" ht="12.75" customHeight="1">
      <c r="A764" s="243"/>
      <c r="B764" s="243"/>
      <c r="C764" s="7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  <c r="AJ764" s="243"/>
      <c r="AK764" s="243"/>
    </row>
    <row r="765" spans="1:37" ht="12.75" customHeight="1">
      <c r="A765" s="243"/>
      <c r="B765" s="243"/>
      <c r="C765" s="7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  <c r="AJ765" s="243"/>
      <c r="AK765" s="243"/>
    </row>
    <row r="766" spans="1:37" ht="12.75" customHeight="1">
      <c r="A766" s="243"/>
      <c r="B766" s="243"/>
      <c r="C766" s="7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  <c r="AJ766" s="243"/>
      <c r="AK766" s="243"/>
    </row>
    <row r="767" spans="1:37" ht="12.75" customHeight="1">
      <c r="A767" s="243"/>
      <c r="B767" s="243"/>
      <c r="C767" s="7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  <c r="AJ767" s="243"/>
      <c r="AK767" s="243"/>
    </row>
    <row r="768" spans="1:37" ht="12.75" customHeight="1">
      <c r="A768" s="243"/>
      <c r="B768" s="243"/>
      <c r="C768" s="7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  <c r="AJ768" s="243"/>
      <c r="AK768" s="243"/>
    </row>
    <row r="769" spans="1:37" ht="12.75" customHeight="1">
      <c r="A769" s="243"/>
      <c r="B769" s="243"/>
      <c r="C769" s="7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  <c r="AJ769" s="243"/>
      <c r="AK769" s="243"/>
    </row>
    <row r="770" spans="1:37" ht="12.75" customHeight="1">
      <c r="A770" s="243"/>
      <c r="B770" s="243"/>
      <c r="C770" s="7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  <c r="AJ770" s="243"/>
      <c r="AK770" s="243"/>
    </row>
    <row r="771" spans="1:37" ht="12.75" customHeight="1">
      <c r="A771" s="243"/>
      <c r="B771" s="243"/>
      <c r="C771" s="7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  <c r="AJ771" s="243"/>
      <c r="AK771" s="243"/>
    </row>
    <row r="772" spans="1:37" ht="12.75" customHeight="1">
      <c r="A772" s="243"/>
      <c r="B772" s="243"/>
      <c r="C772" s="7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  <c r="AJ772" s="243"/>
      <c r="AK772" s="243"/>
    </row>
    <row r="773" spans="1:37" ht="12.75" customHeight="1">
      <c r="A773" s="243"/>
      <c r="B773" s="243"/>
      <c r="C773" s="7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  <c r="AJ773" s="243"/>
      <c r="AK773" s="243"/>
    </row>
    <row r="774" spans="1:37" ht="12.75" customHeight="1">
      <c r="A774" s="243"/>
      <c r="B774" s="243"/>
      <c r="C774" s="7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  <c r="AJ774" s="243"/>
      <c r="AK774" s="243"/>
    </row>
    <row r="775" spans="1:37" ht="12.75" customHeight="1">
      <c r="A775" s="243"/>
      <c r="B775" s="243"/>
      <c r="C775" s="7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  <c r="AJ775" s="243"/>
      <c r="AK775" s="243"/>
    </row>
    <row r="776" spans="1:37" ht="12.75" customHeight="1">
      <c r="A776" s="243"/>
      <c r="B776" s="243"/>
      <c r="C776" s="7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  <c r="AJ776" s="243"/>
      <c r="AK776" s="243"/>
    </row>
    <row r="777" spans="1:37" ht="12.75" customHeight="1">
      <c r="A777" s="243"/>
      <c r="B777" s="243"/>
      <c r="C777" s="7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  <c r="AJ777" s="243"/>
      <c r="AK777" s="243"/>
    </row>
    <row r="778" spans="1:37" ht="12.75" customHeight="1">
      <c r="A778" s="243"/>
      <c r="B778" s="243"/>
      <c r="C778" s="7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  <c r="AJ778" s="243"/>
      <c r="AK778" s="243"/>
    </row>
    <row r="779" spans="1:37" ht="12.75" customHeight="1">
      <c r="A779" s="243"/>
      <c r="B779" s="243"/>
      <c r="C779" s="7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  <c r="AJ779" s="243"/>
      <c r="AK779" s="243"/>
    </row>
    <row r="780" spans="1:37" ht="12.75" customHeight="1">
      <c r="A780" s="243"/>
      <c r="B780" s="243"/>
      <c r="C780" s="7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  <c r="AJ780" s="243"/>
      <c r="AK780" s="243"/>
    </row>
    <row r="781" spans="1:37" ht="12.75" customHeight="1">
      <c r="A781" s="243"/>
      <c r="B781" s="243"/>
      <c r="C781" s="7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  <c r="AJ781" s="243"/>
      <c r="AK781" s="243"/>
    </row>
    <row r="782" spans="1:37" ht="12.75" customHeight="1">
      <c r="A782" s="243"/>
      <c r="B782" s="243"/>
      <c r="C782" s="7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  <c r="AJ782" s="243"/>
      <c r="AK782" s="243"/>
    </row>
    <row r="783" spans="1:37" ht="12.75" customHeight="1">
      <c r="A783" s="243"/>
      <c r="B783" s="243"/>
      <c r="C783" s="7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  <c r="AJ783" s="243"/>
      <c r="AK783" s="243"/>
    </row>
    <row r="784" spans="1:37" ht="12.75" customHeight="1">
      <c r="A784" s="243"/>
      <c r="B784" s="243"/>
      <c r="C784" s="7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  <c r="AJ784" s="243"/>
      <c r="AK784" s="243"/>
    </row>
    <row r="785" spans="1:37" ht="12.75" customHeight="1">
      <c r="A785" s="243"/>
      <c r="B785" s="243"/>
      <c r="C785" s="7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  <c r="AJ785" s="243"/>
      <c r="AK785" s="243"/>
    </row>
    <row r="786" spans="1:37" ht="12.75" customHeight="1">
      <c r="A786" s="243"/>
      <c r="B786" s="243"/>
      <c r="C786" s="7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  <c r="AJ786" s="243"/>
      <c r="AK786" s="243"/>
    </row>
    <row r="787" spans="1:37" ht="12.75" customHeight="1">
      <c r="A787" s="243"/>
      <c r="B787" s="243"/>
      <c r="C787" s="7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  <c r="AJ787" s="243"/>
      <c r="AK787" s="243"/>
    </row>
    <row r="788" spans="1:37" ht="12.75" customHeight="1">
      <c r="A788" s="243"/>
      <c r="B788" s="243"/>
      <c r="C788" s="7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  <c r="AJ788" s="243"/>
      <c r="AK788" s="243"/>
    </row>
    <row r="789" spans="1:37" ht="12.75" customHeight="1">
      <c r="A789" s="243"/>
      <c r="B789" s="243"/>
      <c r="C789" s="7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  <c r="AJ789" s="243"/>
      <c r="AK789" s="243"/>
    </row>
    <row r="790" spans="1:37" ht="12.75" customHeight="1">
      <c r="A790" s="243"/>
      <c r="B790" s="243"/>
      <c r="C790" s="7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  <c r="AJ790" s="243"/>
      <c r="AK790" s="243"/>
    </row>
    <row r="791" spans="1:37" ht="12.75" customHeight="1">
      <c r="A791" s="243"/>
      <c r="B791" s="243"/>
      <c r="C791" s="7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  <c r="AJ791" s="243"/>
      <c r="AK791" s="243"/>
    </row>
    <row r="792" spans="1:37" ht="12.75" customHeight="1">
      <c r="A792" s="243"/>
      <c r="B792" s="243"/>
      <c r="C792" s="7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  <c r="AJ792" s="243"/>
      <c r="AK792" s="243"/>
    </row>
    <row r="793" spans="1:37" ht="12.75" customHeight="1">
      <c r="A793" s="243"/>
      <c r="B793" s="243"/>
      <c r="C793" s="7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  <c r="AJ793" s="243"/>
      <c r="AK793" s="243"/>
    </row>
    <row r="794" spans="1:37" ht="12.75" customHeight="1">
      <c r="A794" s="243"/>
      <c r="B794" s="243"/>
      <c r="C794" s="7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  <c r="AJ794" s="243"/>
      <c r="AK794" s="243"/>
    </row>
    <row r="795" spans="1:37" ht="12.75" customHeight="1">
      <c r="A795" s="243"/>
      <c r="B795" s="243"/>
      <c r="C795" s="7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  <c r="AJ795" s="243"/>
      <c r="AK795" s="243"/>
    </row>
    <row r="796" spans="1:37" ht="12.75" customHeight="1">
      <c r="A796" s="243"/>
      <c r="B796" s="243"/>
      <c r="C796" s="7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  <c r="AJ796" s="243"/>
      <c r="AK796" s="243"/>
    </row>
    <row r="797" spans="1:37" ht="12.75" customHeight="1">
      <c r="A797" s="243"/>
      <c r="B797" s="243"/>
      <c r="C797" s="7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  <c r="AJ797" s="243"/>
      <c r="AK797" s="243"/>
    </row>
    <row r="798" spans="1:37" ht="12.75" customHeight="1">
      <c r="A798" s="243"/>
      <c r="B798" s="243"/>
      <c r="C798" s="7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  <c r="AJ798" s="243"/>
      <c r="AK798" s="243"/>
    </row>
    <row r="799" spans="1:37" ht="12.75" customHeight="1">
      <c r="A799" s="243"/>
      <c r="B799" s="243"/>
      <c r="C799" s="7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  <c r="AJ799" s="243"/>
      <c r="AK799" s="243"/>
    </row>
    <row r="800" spans="1:37" ht="12.75" customHeight="1">
      <c r="A800" s="243"/>
      <c r="B800" s="243"/>
      <c r="C800" s="7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  <c r="AJ800" s="243"/>
      <c r="AK800" s="243"/>
    </row>
    <row r="801" spans="1:37" ht="12.75" customHeight="1">
      <c r="A801" s="243"/>
      <c r="B801" s="243"/>
      <c r="C801" s="7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  <c r="AJ801" s="243"/>
      <c r="AK801" s="243"/>
    </row>
    <row r="802" spans="1:37" ht="12.75" customHeight="1">
      <c r="A802" s="243"/>
      <c r="B802" s="243"/>
      <c r="C802" s="7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  <c r="AJ802" s="243"/>
      <c r="AK802" s="243"/>
    </row>
    <row r="803" spans="1:37" ht="12.75" customHeight="1">
      <c r="A803" s="243"/>
      <c r="B803" s="243"/>
      <c r="C803" s="7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  <c r="AJ803" s="243"/>
      <c r="AK803" s="243"/>
    </row>
    <row r="804" spans="1:37" ht="12.75" customHeight="1">
      <c r="A804" s="243"/>
      <c r="B804" s="243"/>
      <c r="C804" s="7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  <c r="AJ804" s="243"/>
      <c r="AK804" s="243"/>
    </row>
    <row r="805" spans="1:37" ht="12.75" customHeight="1">
      <c r="A805" s="243"/>
      <c r="B805" s="243"/>
      <c r="C805" s="7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  <c r="AJ805" s="243"/>
      <c r="AK805" s="243"/>
    </row>
    <row r="806" spans="1:37" ht="12.75" customHeight="1">
      <c r="A806" s="243"/>
      <c r="B806" s="243"/>
      <c r="C806" s="7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  <c r="AJ806" s="243"/>
      <c r="AK806" s="243"/>
    </row>
    <row r="807" spans="1:37" ht="12.75" customHeight="1">
      <c r="A807" s="243"/>
      <c r="B807" s="243"/>
      <c r="C807" s="7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  <c r="AJ807" s="243"/>
      <c r="AK807" s="243"/>
    </row>
    <row r="808" spans="1:37" ht="12.75" customHeight="1">
      <c r="A808" s="243"/>
      <c r="B808" s="243"/>
      <c r="C808" s="7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  <c r="AJ808" s="243"/>
      <c r="AK808" s="243"/>
    </row>
    <row r="809" spans="1:37" ht="12.75" customHeight="1">
      <c r="A809" s="243"/>
      <c r="B809" s="243"/>
      <c r="C809" s="7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  <c r="AJ809" s="243"/>
      <c r="AK809" s="243"/>
    </row>
    <row r="810" spans="1:37" ht="12.75" customHeight="1">
      <c r="A810" s="243"/>
      <c r="B810" s="243"/>
      <c r="C810" s="7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  <c r="AJ810" s="243"/>
      <c r="AK810" s="243"/>
    </row>
    <row r="811" spans="1:37" ht="12.75" customHeight="1">
      <c r="A811" s="243"/>
      <c r="B811" s="243"/>
      <c r="C811" s="7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  <c r="AJ811" s="243"/>
      <c r="AK811" s="243"/>
    </row>
    <row r="812" spans="1:37" ht="12.75" customHeight="1">
      <c r="A812" s="243"/>
      <c r="B812" s="243"/>
      <c r="C812" s="7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  <c r="AJ812" s="243"/>
      <c r="AK812" s="243"/>
    </row>
    <row r="813" spans="1:37" ht="12.75" customHeight="1">
      <c r="A813" s="243"/>
      <c r="B813" s="243"/>
      <c r="C813" s="7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  <c r="AJ813" s="243"/>
      <c r="AK813" s="243"/>
    </row>
    <row r="814" spans="1:37" ht="12.75" customHeight="1">
      <c r="A814" s="243"/>
      <c r="B814" s="243"/>
      <c r="C814" s="7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  <c r="AJ814" s="243"/>
      <c r="AK814" s="243"/>
    </row>
    <row r="815" spans="1:37" ht="12.75" customHeight="1">
      <c r="A815" s="243"/>
      <c r="B815" s="243"/>
      <c r="C815" s="7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  <c r="AJ815" s="243"/>
      <c r="AK815" s="243"/>
    </row>
    <row r="816" spans="1:37" ht="12.75" customHeight="1">
      <c r="A816" s="243"/>
      <c r="B816" s="243"/>
      <c r="C816" s="7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  <c r="AJ816" s="243"/>
      <c r="AK816" s="243"/>
    </row>
    <row r="817" spans="1:37" ht="12.75" customHeight="1">
      <c r="A817" s="243"/>
      <c r="B817" s="243"/>
      <c r="C817" s="7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  <c r="AJ817" s="243"/>
      <c r="AK817" s="243"/>
    </row>
    <row r="818" spans="1:37" ht="12.75" customHeight="1">
      <c r="A818" s="243"/>
      <c r="B818" s="243"/>
      <c r="C818" s="7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  <c r="AJ818" s="243"/>
      <c r="AK818" s="243"/>
    </row>
    <row r="819" spans="1:37" ht="12.75" customHeight="1">
      <c r="A819" s="243"/>
      <c r="B819" s="243"/>
      <c r="C819" s="7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  <c r="AJ819" s="243"/>
      <c r="AK819" s="243"/>
    </row>
    <row r="820" spans="1:37" ht="12.75" customHeight="1">
      <c r="A820" s="243"/>
      <c r="B820" s="243"/>
      <c r="C820" s="7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  <c r="AJ820" s="243"/>
      <c r="AK820" s="243"/>
    </row>
    <row r="821" spans="1:37" ht="12.75" customHeight="1">
      <c r="A821" s="243"/>
      <c r="B821" s="243"/>
      <c r="C821" s="7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  <c r="AJ821" s="243"/>
      <c r="AK821" s="243"/>
    </row>
    <row r="822" spans="1:37" ht="12.75" customHeight="1">
      <c r="A822" s="243"/>
      <c r="B822" s="243"/>
      <c r="C822" s="7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  <c r="AJ822" s="243"/>
      <c r="AK822" s="243"/>
    </row>
    <row r="823" spans="1:37" ht="12.75" customHeight="1">
      <c r="A823" s="243"/>
      <c r="B823" s="243"/>
      <c r="C823" s="7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  <c r="AJ823" s="243"/>
      <c r="AK823" s="243"/>
    </row>
    <row r="824" spans="1:37" ht="12.75" customHeight="1">
      <c r="A824" s="243"/>
      <c r="B824" s="243"/>
      <c r="C824" s="7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  <c r="AJ824" s="243"/>
      <c r="AK824" s="243"/>
    </row>
    <row r="825" spans="1:37" ht="12.75" customHeight="1">
      <c r="A825" s="243"/>
      <c r="B825" s="243"/>
      <c r="C825" s="7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  <c r="AJ825" s="243"/>
      <c r="AK825" s="243"/>
    </row>
    <row r="826" spans="1:37" ht="12.75" customHeight="1">
      <c r="A826" s="243"/>
      <c r="B826" s="243"/>
      <c r="C826" s="7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  <c r="AJ826" s="243"/>
      <c r="AK826" s="243"/>
    </row>
    <row r="827" spans="1:37" ht="12.75" customHeight="1">
      <c r="A827" s="243"/>
      <c r="B827" s="243"/>
      <c r="C827" s="7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  <c r="AJ827" s="243"/>
      <c r="AK827" s="243"/>
    </row>
    <row r="828" spans="1:37" ht="12.75" customHeight="1">
      <c r="A828" s="243"/>
      <c r="B828" s="243"/>
      <c r="C828" s="7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  <c r="AJ828" s="243"/>
      <c r="AK828" s="243"/>
    </row>
    <row r="829" spans="1:37" ht="12.75" customHeight="1">
      <c r="A829" s="243"/>
      <c r="B829" s="243"/>
      <c r="C829" s="7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  <c r="AJ829" s="243"/>
      <c r="AK829" s="243"/>
    </row>
    <row r="830" spans="1:37" ht="12.75" customHeight="1">
      <c r="A830" s="243"/>
      <c r="B830" s="243"/>
      <c r="C830" s="7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  <c r="AJ830" s="243"/>
      <c r="AK830" s="243"/>
    </row>
    <row r="831" spans="1:37" ht="12.75" customHeight="1">
      <c r="A831" s="243"/>
      <c r="B831" s="243"/>
      <c r="C831" s="7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  <c r="AJ831" s="243"/>
      <c r="AK831" s="243"/>
    </row>
    <row r="832" spans="1:37" ht="12.75" customHeight="1">
      <c r="A832" s="243"/>
      <c r="B832" s="243"/>
      <c r="C832" s="7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  <c r="AJ832" s="243"/>
      <c r="AK832" s="243"/>
    </row>
    <row r="833" spans="1:37" ht="12.75" customHeight="1">
      <c r="A833" s="243"/>
      <c r="B833" s="243"/>
      <c r="C833" s="7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  <c r="AJ833" s="243"/>
      <c r="AK833" s="243"/>
    </row>
    <row r="834" spans="1:37" ht="12.75" customHeight="1">
      <c r="A834" s="243"/>
      <c r="B834" s="243"/>
      <c r="C834" s="7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  <c r="AJ834" s="243"/>
      <c r="AK834" s="243"/>
    </row>
    <row r="835" spans="1:37" ht="12.75" customHeight="1">
      <c r="A835" s="243"/>
      <c r="B835" s="243"/>
      <c r="C835" s="7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  <c r="AJ835" s="243"/>
      <c r="AK835" s="243"/>
    </row>
    <row r="836" spans="1:37" ht="12.75" customHeight="1">
      <c r="A836" s="243"/>
      <c r="B836" s="243"/>
      <c r="C836" s="7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  <c r="AJ836" s="243"/>
      <c r="AK836" s="243"/>
    </row>
    <row r="837" spans="1:37" ht="12.75" customHeight="1">
      <c r="A837" s="243"/>
      <c r="B837" s="243"/>
      <c r="C837" s="7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  <c r="AJ837" s="243"/>
      <c r="AK837" s="243"/>
    </row>
    <row r="838" spans="1:37" ht="12.75" customHeight="1">
      <c r="A838" s="243"/>
      <c r="B838" s="243"/>
      <c r="C838" s="7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  <c r="AJ838" s="243"/>
      <c r="AK838" s="243"/>
    </row>
    <row r="839" spans="1:37" ht="12.75" customHeight="1">
      <c r="A839" s="243"/>
      <c r="B839" s="243"/>
      <c r="C839" s="7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  <c r="AJ839" s="243"/>
      <c r="AK839" s="243"/>
    </row>
    <row r="840" spans="1:37" ht="12.75" customHeight="1">
      <c r="A840" s="243"/>
      <c r="B840" s="243"/>
      <c r="C840" s="7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  <c r="AJ840" s="243"/>
      <c r="AK840" s="243"/>
    </row>
    <row r="841" spans="1:37" ht="12.75" customHeight="1">
      <c r="A841" s="243"/>
      <c r="B841" s="243"/>
      <c r="C841" s="7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  <c r="AJ841" s="243"/>
      <c r="AK841" s="243"/>
    </row>
    <row r="842" spans="1:37" ht="12.75" customHeight="1">
      <c r="A842" s="243"/>
      <c r="B842" s="243"/>
      <c r="C842" s="7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  <c r="AJ842" s="243"/>
      <c r="AK842" s="243"/>
    </row>
    <row r="843" spans="1:37" ht="12.75" customHeight="1">
      <c r="A843" s="243"/>
      <c r="B843" s="243"/>
      <c r="C843" s="7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  <c r="AJ843" s="243"/>
      <c r="AK843" s="243"/>
    </row>
    <row r="844" spans="1:37" ht="12.75" customHeight="1">
      <c r="A844" s="243"/>
      <c r="B844" s="243"/>
      <c r="C844" s="7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  <c r="AJ844" s="243"/>
      <c r="AK844" s="243"/>
    </row>
    <row r="845" spans="1:37" ht="12.75" customHeight="1">
      <c r="A845" s="243"/>
      <c r="B845" s="243"/>
      <c r="C845" s="7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  <c r="AJ845" s="243"/>
      <c r="AK845" s="243"/>
    </row>
    <row r="846" spans="1:37" ht="12.75" customHeight="1">
      <c r="A846" s="243"/>
      <c r="B846" s="243"/>
      <c r="C846" s="7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  <c r="AJ846" s="243"/>
      <c r="AK846" s="243"/>
    </row>
    <row r="847" spans="1:37" ht="12.75" customHeight="1">
      <c r="A847" s="243"/>
      <c r="B847" s="243"/>
      <c r="C847" s="7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  <c r="AJ847" s="243"/>
      <c r="AK847" s="243"/>
    </row>
    <row r="848" spans="1:37" ht="12.75" customHeight="1">
      <c r="A848" s="243"/>
      <c r="B848" s="243"/>
      <c r="C848" s="7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  <c r="AJ848" s="243"/>
      <c r="AK848" s="243"/>
    </row>
    <row r="849" spans="1:37" ht="12.75" customHeight="1">
      <c r="A849" s="243"/>
      <c r="B849" s="243"/>
      <c r="C849" s="7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  <c r="AJ849" s="243"/>
      <c r="AK849" s="243"/>
    </row>
    <row r="850" spans="1:37" ht="12.75" customHeight="1">
      <c r="A850" s="243"/>
      <c r="B850" s="243"/>
      <c r="C850" s="7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  <c r="AJ850" s="243"/>
      <c r="AK850" s="243"/>
    </row>
    <row r="851" spans="1:37" ht="12.75" customHeight="1">
      <c r="A851" s="243"/>
      <c r="B851" s="243"/>
      <c r="C851" s="7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  <c r="AJ851" s="243"/>
      <c r="AK851" s="243"/>
    </row>
    <row r="852" spans="1:37" ht="12.75" customHeight="1">
      <c r="A852" s="243"/>
      <c r="B852" s="243"/>
      <c r="C852" s="7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  <c r="AJ852" s="243"/>
      <c r="AK852" s="243"/>
    </row>
    <row r="853" spans="1:37" ht="12.75" customHeight="1">
      <c r="A853" s="243"/>
      <c r="B853" s="243"/>
      <c r="C853" s="7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  <c r="AJ853" s="243"/>
      <c r="AK853" s="243"/>
    </row>
    <row r="854" spans="1:37" ht="12.75" customHeight="1">
      <c r="A854" s="243"/>
      <c r="B854" s="243"/>
      <c r="C854" s="7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  <c r="AJ854" s="243"/>
      <c r="AK854" s="243"/>
    </row>
    <row r="855" spans="1:37" ht="12.75" customHeight="1">
      <c r="A855" s="243"/>
      <c r="B855" s="243"/>
      <c r="C855" s="7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  <c r="AJ855" s="243"/>
      <c r="AK855" s="243"/>
    </row>
    <row r="856" spans="1:37" ht="12.75" customHeight="1">
      <c r="A856" s="243"/>
      <c r="B856" s="243"/>
      <c r="C856" s="7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  <c r="AJ856" s="243"/>
      <c r="AK856" s="243"/>
    </row>
    <row r="857" spans="1:37" ht="12.75" customHeight="1">
      <c r="A857" s="243"/>
      <c r="B857" s="243"/>
      <c r="C857" s="7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  <c r="AJ857" s="243"/>
      <c r="AK857" s="243"/>
    </row>
    <row r="858" spans="1:37" ht="12.75" customHeight="1">
      <c r="A858" s="243"/>
      <c r="B858" s="243"/>
      <c r="C858" s="7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  <c r="AJ858" s="243"/>
      <c r="AK858" s="243"/>
    </row>
    <row r="859" spans="1:37" ht="12.75" customHeight="1">
      <c r="A859" s="243"/>
      <c r="B859" s="243"/>
      <c r="C859" s="7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  <c r="AJ859" s="243"/>
      <c r="AK859" s="243"/>
    </row>
    <row r="860" spans="1:37" ht="12.75" customHeight="1">
      <c r="A860" s="243"/>
      <c r="B860" s="243"/>
      <c r="C860" s="7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  <c r="AJ860" s="243"/>
      <c r="AK860" s="243"/>
    </row>
    <row r="861" spans="1:37" ht="12.75" customHeight="1">
      <c r="A861" s="243"/>
      <c r="B861" s="243"/>
      <c r="C861" s="7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  <c r="AJ861" s="243"/>
      <c r="AK861" s="243"/>
    </row>
    <row r="862" spans="1:37" ht="12.75" customHeight="1">
      <c r="A862" s="243"/>
      <c r="B862" s="243"/>
      <c r="C862" s="7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  <c r="AJ862" s="243"/>
      <c r="AK862" s="243"/>
    </row>
    <row r="863" spans="1:37" ht="12.75" customHeight="1">
      <c r="A863" s="243"/>
      <c r="B863" s="243"/>
      <c r="C863" s="7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  <c r="AJ863" s="243"/>
      <c r="AK863" s="243"/>
    </row>
    <row r="864" spans="1:37" ht="12.75" customHeight="1">
      <c r="A864" s="243"/>
      <c r="B864" s="243"/>
      <c r="C864" s="7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  <c r="AJ864" s="243"/>
      <c r="AK864" s="243"/>
    </row>
    <row r="865" spans="1:37" ht="12.75" customHeight="1">
      <c r="A865" s="243"/>
      <c r="B865" s="243"/>
      <c r="C865" s="7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  <c r="AJ865" s="243"/>
      <c r="AK865" s="243"/>
    </row>
    <row r="866" spans="1:37" ht="12.75" customHeight="1">
      <c r="A866" s="243"/>
      <c r="B866" s="243"/>
      <c r="C866" s="7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  <c r="AJ866" s="243"/>
      <c r="AK866" s="243"/>
    </row>
    <row r="867" spans="1:37" ht="12.75" customHeight="1">
      <c r="A867" s="243"/>
      <c r="B867" s="243"/>
      <c r="C867" s="7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  <c r="AJ867" s="243"/>
      <c r="AK867" s="243"/>
    </row>
    <row r="868" spans="1:37" ht="12.75" customHeight="1">
      <c r="A868" s="243"/>
      <c r="B868" s="243"/>
      <c r="C868" s="7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  <c r="AJ868" s="243"/>
      <c r="AK868" s="243"/>
    </row>
    <row r="869" spans="1:37" ht="12.75" customHeight="1">
      <c r="A869" s="243"/>
      <c r="B869" s="243"/>
      <c r="C869" s="7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  <c r="AJ869" s="243"/>
      <c r="AK869" s="243"/>
    </row>
    <row r="870" spans="1:37" ht="12.75" customHeight="1">
      <c r="A870" s="243"/>
      <c r="B870" s="243"/>
      <c r="C870" s="7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  <c r="AJ870" s="243"/>
      <c r="AK870" s="243"/>
    </row>
    <row r="871" spans="1:37" ht="12.75" customHeight="1">
      <c r="A871" s="243"/>
      <c r="B871" s="243"/>
      <c r="C871" s="7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  <c r="AJ871" s="243"/>
      <c r="AK871" s="243"/>
    </row>
    <row r="872" spans="1:37" ht="12.75" customHeight="1">
      <c r="A872" s="243"/>
      <c r="B872" s="243"/>
      <c r="C872" s="7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  <c r="AJ872" s="243"/>
      <c r="AK872" s="243"/>
    </row>
    <row r="873" spans="1:37" ht="12.75" customHeight="1">
      <c r="A873" s="243"/>
      <c r="B873" s="243"/>
      <c r="C873" s="7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  <c r="AJ873" s="243"/>
      <c r="AK873" s="243"/>
    </row>
    <row r="874" spans="1:37" ht="12.75" customHeight="1">
      <c r="A874" s="243"/>
      <c r="B874" s="243"/>
      <c r="C874" s="7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  <c r="AJ874" s="243"/>
      <c r="AK874" s="243"/>
    </row>
    <row r="875" spans="1:37" ht="12.75" customHeight="1">
      <c r="A875" s="243"/>
      <c r="B875" s="243"/>
      <c r="C875" s="7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  <c r="AJ875" s="243"/>
      <c r="AK875" s="243"/>
    </row>
    <row r="876" spans="1:37" ht="12.75" customHeight="1">
      <c r="A876" s="243"/>
      <c r="B876" s="243"/>
      <c r="C876" s="7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  <c r="AJ876" s="243"/>
      <c r="AK876" s="243"/>
    </row>
    <row r="877" spans="1:37" ht="12.75" customHeight="1">
      <c r="A877" s="243"/>
      <c r="B877" s="243"/>
      <c r="C877" s="7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  <c r="AJ877" s="243"/>
      <c r="AK877" s="243"/>
    </row>
    <row r="878" spans="1:37" ht="12.75" customHeight="1">
      <c r="A878" s="243"/>
      <c r="B878" s="243"/>
      <c r="C878" s="7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  <c r="AJ878" s="243"/>
      <c r="AK878" s="243"/>
    </row>
    <row r="879" spans="1:37" ht="12.75" customHeight="1">
      <c r="A879" s="243"/>
      <c r="B879" s="243"/>
      <c r="C879" s="7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  <c r="AJ879" s="243"/>
      <c r="AK879" s="243"/>
    </row>
    <row r="880" spans="1:37" ht="12.75" customHeight="1">
      <c r="A880" s="243"/>
      <c r="B880" s="243"/>
      <c r="C880" s="7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  <c r="AJ880" s="243"/>
      <c r="AK880" s="243"/>
    </row>
    <row r="881" spans="1:37" ht="12.75" customHeight="1">
      <c r="A881" s="243"/>
      <c r="B881" s="243"/>
      <c r="C881" s="7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  <c r="AJ881" s="243"/>
      <c r="AK881" s="243"/>
    </row>
    <row r="882" spans="1:37" ht="12.75" customHeight="1">
      <c r="A882" s="243"/>
      <c r="B882" s="243"/>
      <c r="C882" s="7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  <c r="AJ882" s="243"/>
      <c r="AK882" s="243"/>
    </row>
    <row r="883" spans="1:37" ht="12.75" customHeight="1">
      <c r="A883" s="243"/>
      <c r="B883" s="243"/>
      <c r="C883" s="7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  <c r="AJ883" s="243"/>
      <c r="AK883" s="243"/>
    </row>
    <row r="884" spans="1:37" ht="12.75" customHeight="1">
      <c r="A884" s="243"/>
      <c r="B884" s="243"/>
      <c r="C884" s="7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  <c r="AJ884" s="243"/>
      <c r="AK884" s="243"/>
    </row>
    <row r="885" spans="1:37" ht="12.75" customHeight="1">
      <c r="A885" s="243"/>
      <c r="B885" s="243"/>
      <c r="C885" s="7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  <c r="AJ885" s="243"/>
      <c r="AK885" s="243"/>
    </row>
    <row r="886" spans="1:37" ht="12.75" customHeight="1">
      <c r="A886" s="243"/>
      <c r="B886" s="243"/>
      <c r="C886" s="7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  <c r="AJ886" s="243"/>
      <c r="AK886" s="243"/>
    </row>
    <row r="887" spans="1:37" ht="12.75" customHeight="1">
      <c r="A887" s="243"/>
      <c r="B887" s="243"/>
      <c r="C887" s="7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  <c r="AJ887" s="243"/>
      <c r="AK887" s="243"/>
    </row>
    <row r="888" spans="1:37" ht="12.75" customHeight="1">
      <c r="A888" s="243"/>
      <c r="B888" s="243"/>
      <c r="C888" s="7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  <c r="AJ888" s="243"/>
      <c r="AK888" s="243"/>
    </row>
    <row r="889" spans="1:37" ht="12.75" customHeight="1">
      <c r="A889" s="243"/>
      <c r="B889" s="243"/>
      <c r="C889" s="7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  <c r="AJ889" s="243"/>
      <c r="AK889" s="243"/>
    </row>
    <row r="890" spans="1:37" ht="12.75" customHeight="1">
      <c r="A890" s="243"/>
      <c r="B890" s="243"/>
      <c r="C890" s="7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  <c r="AJ890" s="243"/>
      <c r="AK890" s="243"/>
    </row>
    <row r="891" spans="1:37" ht="12.75" customHeight="1">
      <c r="A891" s="243"/>
      <c r="B891" s="243"/>
      <c r="C891" s="7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  <c r="AJ891" s="243"/>
      <c r="AK891" s="243"/>
    </row>
    <row r="892" spans="1:37" ht="12.75" customHeight="1">
      <c r="A892" s="243"/>
      <c r="B892" s="243"/>
      <c r="C892" s="7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  <c r="AJ892" s="243"/>
      <c r="AK892" s="243"/>
    </row>
    <row r="893" spans="1:37" ht="12.75" customHeight="1">
      <c r="A893" s="243"/>
      <c r="B893" s="243"/>
      <c r="C893" s="7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  <c r="AJ893" s="243"/>
      <c r="AK893" s="243"/>
    </row>
    <row r="894" spans="1:37" ht="12.75" customHeight="1">
      <c r="A894" s="243"/>
      <c r="B894" s="243"/>
      <c r="C894" s="7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  <c r="AJ894" s="243"/>
      <c r="AK894" s="243"/>
    </row>
    <row r="895" spans="1:37" ht="12.75" customHeight="1">
      <c r="A895" s="243"/>
      <c r="B895" s="243"/>
      <c r="C895" s="7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  <c r="AJ895" s="243"/>
      <c r="AK895" s="243"/>
    </row>
    <row r="896" spans="1:37" ht="12.75" customHeight="1">
      <c r="A896" s="243"/>
      <c r="B896" s="243"/>
      <c r="C896" s="7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  <c r="AJ896" s="243"/>
      <c r="AK896" s="243"/>
    </row>
    <row r="897" spans="1:37" ht="12.75" customHeight="1">
      <c r="A897" s="243"/>
      <c r="B897" s="243"/>
      <c r="C897" s="7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  <c r="AJ897" s="243"/>
      <c r="AK897" s="243"/>
    </row>
    <row r="898" spans="1:37" ht="12.75" customHeight="1">
      <c r="A898" s="243"/>
      <c r="B898" s="243"/>
      <c r="C898" s="7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  <c r="AJ898" s="243"/>
      <c r="AK898" s="243"/>
    </row>
    <row r="899" spans="1:37" ht="12.75" customHeight="1">
      <c r="A899" s="243"/>
      <c r="B899" s="243"/>
      <c r="C899" s="7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  <c r="AJ899" s="243"/>
      <c r="AK899" s="243"/>
    </row>
    <row r="900" spans="1:37" ht="12.75" customHeight="1">
      <c r="A900" s="243"/>
      <c r="B900" s="243"/>
      <c r="C900" s="7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  <c r="AJ900" s="243"/>
      <c r="AK900" s="243"/>
    </row>
    <row r="901" spans="1:37" ht="12.75" customHeight="1">
      <c r="A901" s="243"/>
      <c r="B901" s="243"/>
      <c r="C901" s="7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  <c r="AJ901" s="243"/>
      <c r="AK901" s="243"/>
    </row>
    <row r="902" spans="1:37" ht="12.75" customHeight="1">
      <c r="A902" s="243"/>
      <c r="B902" s="243"/>
      <c r="C902" s="7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  <c r="AJ902" s="243"/>
      <c r="AK902" s="243"/>
    </row>
    <row r="903" spans="1:37" ht="12.75" customHeight="1">
      <c r="A903" s="243"/>
      <c r="B903" s="243"/>
      <c r="C903" s="7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  <c r="AJ903" s="243"/>
      <c r="AK903" s="243"/>
    </row>
    <row r="904" spans="1:37" ht="12.75" customHeight="1">
      <c r="A904" s="243"/>
      <c r="B904" s="243"/>
      <c r="C904" s="7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  <c r="AJ904" s="243"/>
      <c r="AK904" s="243"/>
    </row>
    <row r="905" spans="1:37" ht="12.75" customHeight="1">
      <c r="A905" s="243"/>
      <c r="B905" s="243"/>
      <c r="C905" s="7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  <c r="AJ905" s="243"/>
      <c r="AK905" s="243"/>
    </row>
    <row r="906" spans="1:37" ht="12.75" customHeight="1">
      <c r="A906" s="243"/>
      <c r="B906" s="243"/>
      <c r="C906" s="7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  <c r="AJ906" s="243"/>
      <c r="AK906" s="243"/>
    </row>
    <row r="907" spans="1:37" ht="12.75" customHeight="1">
      <c r="A907" s="243"/>
      <c r="B907" s="243"/>
      <c r="C907" s="7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  <c r="AJ907" s="243"/>
      <c r="AK907" s="243"/>
    </row>
    <row r="908" spans="1:37" ht="12.75" customHeight="1">
      <c r="A908" s="243"/>
      <c r="B908" s="243"/>
      <c r="C908" s="7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  <c r="AJ908" s="243"/>
      <c r="AK908" s="243"/>
    </row>
    <row r="909" spans="1:37" ht="12.75" customHeight="1">
      <c r="A909" s="243"/>
      <c r="B909" s="243"/>
      <c r="C909" s="7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  <c r="AJ909" s="243"/>
      <c r="AK909" s="243"/>
    </row>
    <row r="910" spans="1:37" ht="12.75" customHeight="1">
      <c r="A910" s="243"/>
      <c r="B910" s="243"/>
      <c r="C910" s="7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  <c r="AJ910" s="243"/>
      <c r="AK910" s="243"/>
    </row>
    <row r="911" spans="1:37" ht="12.75" customHeight="1">
      <c r="A911" s="243"/>
      <c r="B911" s="243"/>
      <c r="C911" s="7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  <c r="AJ911" s="243"/>
      <c r="AK911" s="243"/>
    </row>
    <row r="912" spans="1:37" ht="12.75" customHeight="1">
      <c r="A912" s="243"/>
      <c r="B912" s="243"/>
      <c r="C912" s="7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  <c r="AJ912" s="243"/>
      <c r="AK912" s="243"/>
    </row>
    <row r="913" spans="1:37" ht="12.75" customHeight="1">
      <c r="A913" s="243"/>
      <c r="B913" s="243"/>
      <c r="C913" s="7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  <c r="AJ913" s="243"/>
      <c r="AK913" s="243"/>
    </row>
    <row r="914" spans="1:37" ht="12.75" customHeight="1">
      <c r="A914" s="243"/>
      <c r="B914" s="243"/>
      <c r="C914" s="7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  <c r="AJ914" s="243"/>
      <c r="AK914" s="243"/>
    </row>
    <row r="915" spans="1:37" ht="12.75" customHeight="1">
      <c r="A915" s="243"/>
      <c r="B915" s="243"/>
      <c r="C915" s="7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  <c r="AJ915" s="243"/>
      <c r="AK915" s="243"/>
    </row>
    <row r="916" spans="1:37" ht="12.75" customHeight="1">
      <c r="A916" s="243"/>
      <c r="B916" s="243"/>
      <c r="C916" s="7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  <c r="AJ916" s="243"/>
      <c r="AK916" s="243"/>
    </row>
    <row r="917" spans="1:37" ht="12.75" customHeight="1">
      <c r="A917" s="243"/>
      <c r="B917" s="243"/>
      <c r="C917" s="7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  <c r="AJ917" s="243"/>
      <c r="AK917" s="243"/>
    </row>
    <row r="918" spans="1:37" ht="12.75" customHeight="1">
      <c r="A918" s="243"/>
      <c r="B918" s="243"/>
      <c r="C918" s="7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  <c r="AJ918" s="243"/>
      <c r="AK918" s="243"/>
    </row>
    <row r="919" spans="1:37" ht="12.75" customHeight="1">
      <c r="A919" s="243"/>
      <c r="B919" s="243"/>
      <c r="C919" s="7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  <c r="AJ919" s="243"/>
      <c r="AK919" s="243"/>
    </row>
    <row r="920" spans="1:37" ht="12.75" customHeight="1">
      <c r="A920" s="243"/>
      <c r="B920" s="243"/>
      <c r="C920" s="7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  <c r="AJ920" s="243"/>
      <c r="AK920" s="243"/>
    </row>
    <row r="921" spans="1:37" ht="12.75" customHeight="1">
      <c r="A921" s="243"/>
      <c r="B921" s="243"/>
      <c r="C921" s="7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  <c r="AJ921" s="243"/>
      <c r="AK921" s="243"/>
    </row>
    <row r="922" spans="1:37" ht="12.75" customHeight="1">
      <c r="A922" s="243"/>
      <c r="B922" s="243"/>
      <c r="C922" s="7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  <c r="AJ922" s="243"/>
      <c r="AK922" s="243"/>
    </row>
    <row r="923" spans="1:37" ht="12.75" customHeight="1">
      <c r="A923" s="243"/>
      <c r="B923" s="243"/>
      <c r="C923" s="7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  <c r="AJ923" s="243"/>
      <c r="AK923" s="243"/>
    </row>
    <row r="924" spans="1:37" ht="12.75" customHeight="1">
      <c r="A924" s="243"/>
      <c r="B924" s="243"/>
      <c r="C924" s="7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  <c r="AJ924" s="243"/>
      <c r="AK924" s="243"/>
    </row>
    <row r="925" spans="1:37" ht="12.75" customHeight="1">
      <c r="A925" s="243"/>
      <c r="B925" s="243"/>
      <c r="C925" s="7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  <c r="AJ925" s="243"/>
      <c r="AK925" s="243"/>
    </row>
    <row r="926" spans="1:37" ht="12.75" customHeight="1">
      <c r="A926" s="243"/>
      <c r="B926" s="243"/>
      <c r="C926" s="7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  <c r="AJ926" s="243"/>
      <c r="AK926" s="243"/>
    </row>
    <row r="927" spans="1:37" ht="12.75" customHeight="1">
      <c r="A927" s="243"/>
      <c r="B927" s="243"/>
      <c r="C927" s="7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  <c r="AJ927" s="243"/>
      <c r="AK927" s="243"/>
    </row>
    <row r="928" spans="1:37" ht="12.75" customHeight="1">
      <c r="A928" s="243"/>
      <c r="B928" s="243"/>
      <c r="C928" s="7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  <c r="AJ928" s="243"/>
      <c r="AK928" s="243"/>
    </row>
    <row r="929" spans="1:37" ht="12.75" customHeight="1">
      <c r="A929" s="243"/>
      <c r="B929" s="243"/>
      <c r="C929" s="7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  <c r="AJ929" s="243"/>
      <c r="AK929" s="243"/>
    </row>
    <row r="930" spans="1:37" ht="12.75" customHeight="1">
      <c r="A930" s="243"/>
      <c r="B930" s="243"/>
      <c r="C930" s="7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  <c r="AJ930" s="243"/>
      <c r="AK930" s="243"/>
    </row>
    <row r="931" spans="1:37" ht="12.75" customHeight="1">
      <c r="A931" s="243"/>
      <c r="B931" s="243"/>
      <c r="C931" s="7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  <c r="AJ931" s="243"/>
      <c r="AK931" s="243"/>
    </row>
    <row r="932" spans="1:37" ht="12.75" customHeight="1">
      <c r="A932" s="243"/>
      <c r="B932" s="243"/>
      <c r="C932" s="7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  <c r="AJ932" s="243"/>
      <c r="AK932" s="243"/>
    </row>
    <row r="933" spans="1:37" ht="12.75" customHeight="1">
      <c r="A933" s="243"/>
      <c r="B933" s="243"/>
      <c r="C933" s="7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  <c r="AJ933" s="243"/>
      <c r="AK933" s="243"/>
    </row>
    <row r="934" spans="1:37" ht="12.75" customHeight="1">
      <c r="A934" s="243"/>
      <c r="B934" s="243"/>
      <c r="C934" s="7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  <c r="AJ934" s="243"/>
      <c r="AK934" s="243"/>
    </row>
    <row r="935" spans="1:37" ht="12.75" customHeight="1">
      <c r="A935" s="243"/>
      <c r="B935" s="243"/>
      <c r="C935" s="7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  <c r="AJ935" s="243"/>
      <c r="AK935" s="243"/>
    </row>
    <row r="936" spans="1:37" ht="12.75" customHeight="1">
      <c r="A936" s="243"/>
      <c r="B936" s="243"/>
      <c r="C936" s="7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  <c r="AJ936" s="243"/>
      <c r="AK936" s="243"/>
    </row>
    <row r="937" spans="1:37" ht="12.75" customHeight="1">
      <c r="A937" s="243"/>
      <c r="B937" s="243"/>
      <c r="C937" s="7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  <c r="AJ937" s="243"/>
      <c r="AK937" s="243"/>
    </row>
    <row r="938" spans="1:37" ht="12.75" customHeight="1">
      <c r="A938" s="243"/>
      <c r="B938" s="243"/>
      <c r="C938" s="7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  <c r="AJ938" s="243"/>
      <c r="AK938" s="243"/>
    </row>
    <row r="939" spans="1:37" ht="12.75" customHeight="1">
      <c r="A939" s="243"/>
      <c r="B939" s="243"/>
      <c r="C939" s="7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  <c r="AJ939" s="243"/>
      <c r="AK939" s="243"/>
    </row>
    <row r="940" spans="1:37" ht="12.75" customHeight="1">
      <c r="A940" s="243"/>
      <c r="B940" s="243"/>
      <c r="C940" s="7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  <c r="AJ940" s="243"/>
      <c r="AK940" s="243"/>
    </row>
    <row r="941" spans="1:37" ht="12.75" customHeight="1">
      <c r="A941" s="243"/>
      <c r="B941" s="243"/>
      <c r="C941" s="7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  <c r="AJ941" s="243"/>
      <c r="AK941" s="243"/>
    </row>
    <row r="942" spans="1:37" ht="12.75" customHeight="1">
      <c r="A942" s="243"/>
      <c r="B942" s="243"/>
      <c r="C942" s="7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  <c r="AJ942" s="243"/>
      <c r="AK942" s="243"/>
    </row>
    <row r="943" spans="1:37" ht="12.75" customHeight="1">
      <c r="A943" s="243"/>
      <c r="B943" s="243"/>
      <c r="C943" s="7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  <c r="AJ943" s="243"/>
      <c r="AK943" s="243"/>
    </row>
    <row r="944" spans="1:37" ht="12.75" customHeight="1">
      <c r="A944" s="243"/>
      <c r="B944" s="243"/>
      <c r="C944" s="7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  <c r="AA944" s="243"/>
      <c r="AB944" s="243"/>
      <c r="AC944" s="243"/>
      <c r="AD944" s="243"/>
      <c r="AE944" s="243"/>
      <c r="AF944" s="243"/>
      <c r="AG944" s="243"/>
      <c r="AH944" s="243"/>
      <c r="AI944" s="243"/>
      <c r="AJ944" s="243"/>
      <c r="AK944" s="243"/>
    </row>
    <row r="945" spans="1:37" ht="12.75" customHeight="1">
      <c r="A945" s="243"/>
      <c r="B945" s="243"/>
      <c r="C945" s="7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  <c r="AA945" s="243"/>
      <c r="AB945" s="243"/>
      <c r="AC945" s="243"/>
      <c r="AD945" s="243"/>
      <c r="AE945" s="243"/>
      <c r="AF945" s="243"/>
      <c r="AG945" s="243"/>
      <c r="AH945" s="243"/>
      <c r="AI945" s="243"/>
      <c r="AJ945" s="243"/>
      <c r="AK945" s="243"/>
    </row>
    <row r="946" spans="1:37" ht="12.75" customHeight="1">
      <c r="A946" s="243"/>
      <c r="B946" s="243"/>
      <c r="C946" s="7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  <c r="AA946" s="243"/>
      <c r="AB946" s="243"/>
      <c r="AC946" s="243"/>
      <c r="AD946" s="243"/>
      <c r="AE946" s="243"/>
      <c r="AF946" s="243"/>
      <c r="AG946" s="243"/>
      <c r="AH946" s="243"/>
      <c r="AI946" s="243"/>
      <c r="AJ946" s="243"/>
      <c r="AK946" s="243"/>
    </row>
    <row r="947" spans="1:37" ht="12.75" customHeight="1">
      <c r="A947" s="243"/>
      <c r="B947" s="243"/>
      <c r="C947" s="7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  <c r="AA947" s="243"/>
      <c r="AB947" s="243"/>
      <c r="AC947" s="243"/>
      <c r="AD947" s="243"/>
      <c r="AE947" s="243"/>
      <c r="AF947" s="243"/>
      <c r="AG947" s="243"/>
      <c r="AH947" s="243"/>
      <c r="AI947" s="243"/>
      <c r="AJ947" s="243"/>
      <c r="AK947" s="243"/>
    </row>
    <row r="948" spans="1:37" ht="12.75" customHeight="1">
      <c r="A948" s="243"/>
      <c r="B948" s="243"/>
      <c r="C948" s="7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  <c r="AA948" s="243"/>
      <c r="AB948" s="243"/>
      <c r="AC948" s="243"/>
      <c r="AD948" s="243"/>
      <c r="AE948" s="243"/>
      <c r="AF948" s="243"/>
      <c r="AG948" s="243"/>
      <c r="AH948" s="243"/>
      <c r="AI948" s="243"/>
      <c r="AJ948" s="243"/>
      <c r="AK948" s="243"/>
    </row>
    <row r="949" spans="1:37" ht="12.75" customHeight="1">
      <c r="A949" s="243"/>
      <c r="B949" s="243"/>
      <c r="C949" s="7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  <c r="AA949" s="243"/>
      <c r="AB949" s="243"/>
      <c r="AC949" s="243"/>
      <c r="AD949" s="243"/>
      <c r="AE949" s="243"/>
      <c r="AF949" s="243"/>
      <c r="AG949" s="243"/>
      <c r="AH949" s="243"/>
      <c r="AI949" s="243"/>
      <c r="AJ949" s="243"/>
      <c r="AK949" s="243"/>
    </row>
    <row r="950" spans="1:37" ht="12.75" customHeight="1">
      <c r="A950" s="243"/>
      <c r="B950" s="243"/>
      <c r="C950" s="7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  <c r="AA950" s="243"/>
      <c r="AB950" s="243"/>
      <c r="AC950" s="243"/>
      <c r="AD950" s="243"/>
      <c r="AE950" s="243"/>
      <c r="AF950" s="243"/>
      <c r="AG950" s="243"/>
      <c r="AH950" s="243"/>
      <c r="AI950" s="243"/>
      <c r="AJ950" s="243"/>
      <c r="AK950" s="243"/>
    </row>
    <row r="951" spans="1:37" ht="12.75" customHeight="1">
      <c r="A951" s="243"/>
      <c r="B951" s="243"/>
      <c r="C951" s="7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  <c r="AA951" s="243"/>
      <c r="AB951" s="243"/>
      <c r="AC951" s="243"/>
      <c r="AD951" s="243"/>
      <c r="AE951" s="243"/>
      <c r="AF951" s="243"/>
      <c r="AG951" s="243"/>
      <c r="AH951" s="243"/>
      <c r="AI951" s="243"/>
      <c r="AJ951" s="243"/>
      <c r="AK951" s="243"/>
    </row>
    <row r="952" spans="1:37" ht="12.75" customHeight="1">
      <c r="A952" s="243"/>
      <c r="B952" s="243"/>
      <c r="C952" s="7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  <c r="AA952" s="243"/>
      <c r="AB952" s="243"/>
      <c r="AC952" s="243"/>
      <c r="AD952" s="243"/>
      <c r="AE952" s="243"/>
      <c r="AF952" s="243"/>
      <c r="AG952" s="243"/>
      <c r="AH952" s="243"/>
      <c r="AI952" s="243"/>
      <c r="AJ952" s="243"/>
      <c r="AK952" s="243"/>
    </row>
    <row r="953" spans="1:37" ht="12.75" customHeight="1">
      <c r="A953" s="243"/>
      <c r="B953" s="243"/>
      <c r="C953" s="7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  <c r="AA953" s="243"/>
      <c r="AB953" s="243"/>
      <c r="AC953" s="243"/>
      <c r="AD953" s="243"/>
      <c r="AE953" s="243"/>
      <c r="AF953" s="243"/>
      <c r="AG953" s="243"/>
      <c r="AH953" s="243"/>
      <c r="AI953" s="243"/>
      <c r="AJ953" s="243"/>
      <c r="AK953" s="243"/>
    </row>
    <row r="954" spans="1:37" ht="12.75" customHeight="1">
      <c r="A954" s="243"/>
      <c r="B954" s="243"/>
      <c r="C954" s="7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  <c r="AA954" s="243"/>
      <c r="AB954" s="243"/>
      <c r="AC954" s="243"/>
      <c r="AD954" s="243"/>
      <c r="AE954" s="243"/>
      <c r="AF954" s="243"/>
      <c r="AG954" s="243"/>
      <c r="AH954" s="243"/>
      <c r="AI954" s="243"/>
      <c r="AJ954" s="243"/>
      <c r="AK954" s="243"/>
    </row>
    <row r="955" spans="1:37" ht="12.75" customHeight="1">
      <c r="A955" s="243"/>
      <c r="B955" s="243"/>
      <c r="C955" s="7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  <c r="AA955" s="243"/>
      <c r="AB955" s="243"/>
      <c r="AC955" s="243"/>
      <c r="AD955" s="243"/>
      <c r="AE955" s="243"/>
      <c r="AF955" s="243"/>
      <c r="AG955" s="243"/>
      <c r="AH955" s="243"/>
      <c r="AI955" s="243"/>
      <c r="AJ955" s="243"/>
      <c r="AK955" s="243"/>
    </row>
    <row r="956" spans="1:37" ht="12.75" customHeight="1">
      <c r="A956" s="243"/>
      <c r="B956" s="243"/>
      <c r="C956" s="7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  <c r="AA956" s="243"/>
      <c r="AB956" s="243"/>
      <c r="AC956" s="243"/>
      <c r="AD956" s="243"/>
      <c r="AE956" s="243"/>
      <c r="AF956" s="243"/>
      <c r="AG956" s="243"/>
      <c r="AH956" s="243"/>
      <c r="AI956" s="243"/>
      <c r="AJ956" s="243"/>
      <c r="AK956" s="243"/>
    </row>
    <row r="957" spans="1:37" ht="12.75" customHeight="1">
      <c r="A957" s="243"/>
      <c r="B957" s="243"/>
      <c r="C957" s="7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  <c r="AA957" s="243"/>
      <c r="AB957" s="243"/>
      <c r="AC957" s="243"/>
      <c r="AD957" s="243"/>
      <c r="AE957" s="243"/>
      <c r="AF957" s="243"/>
      <c r="AG957" s="243"/>
      <c r="AH957" s="243"/>
      <c r="AI957" s="243"/>
      <c r="AJ957" s="243"/>
      <c r="AK957" s="243"/>
    </row>
    <row r="958" spans="1:37" ht="12.75" customHeight="1">
      <c r="A958" s="243"/>
      <c r="B958" s="243"/>
      <c r="C958" s="7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  <c r="AA958" s="243"/>
      <c r="AB958" s="243"/>
      <c r="AC958" s="243"/>
      <c r="AD958" s="243"/>
      <c r="AE958" s="243"/>
      <c r="AF958" s="243"/>
      <c r="AG958" s="243"/>
      <c r="AH958" s="243"/>
      <c r="AI958" s="243"/>
      <c r="AJ958" s="243"/>
      <c r="AK958" s="243"/>
    </row>
    <row r="959" spans="1:37" ht="12.75" customHeight="1">
      <c r="A959" s="243"/>
      <c r="B959" s="243"/>
      <c r="C959" s="7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  <c r="AA959" s="243"/>
      <c r="AB959" s="243"/>
      <c r="AC959" s="243"/>
      <c r="AD959" s="243"/>
      <c r="AE959" s="243"/>
      <c r="AF959" s="243"/>
      <c r="AG959" s="243"/>
      <c r="AH959" s="243"/>
      <c r="AI959" s="243"/>
      <c r="AJ959" s="243"/>
      <c r="AK959" s="243"/>
    </row>
    <row r="960" spans="1:37" ht="12.75" customHeight="1">
      <c r="A960" s="243"/>
      <c r="B960" s="243"/>
      <c r="C960" s="7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  <c r="AA960" s="243"/>
      <c r="AB960" s="243"/>
      <c r="AC960" s="243"/>
      <c r="AD960" s="243"/>
      <c r="AE960" s="243"/>
      <c r="AF960" s="243"/>
      <c r="AG960" s="243"/>
      <c r="AH960" s="243"/>
      <c r="AI960" s="243"/>
      <c r="AJ960" s="243"/>
      <c r="AK960" s="243"/>
    </row>
    <row r="961" spans="1:37" ht="12.75" customHeight="1">
      <c r="A961" s="243"/>
      <c r="B961" s="243"/>
      <c r="C961" s="7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  <c r="AA961" s="243"/>
      <c r="AB961" s="243"/>
      <c r="AC961" s="243"/>
      <c r="AD961" s="243"/>
      <c r="AE961" s="243"/>
      <c r="AF961" s="243"/>
      <c r="AG961" s="243"/>
      <c r="AH961" s="243"/>
      <c r="AI961" s="243"/>
      <c r="AJ961" s="243"/>
      <c r="AK961" s="243"/>
    </row>
    <row r="962" spans="1:37" ht="12.75" customHeight="1">
      <c r="A962" s="243"/>
      <c r="B962" s="243"/>
      <c r="C962" s="7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  <c r="AA962" s="243"/>
      <c r="AB962" s="243"/>
      <c r="AC962" s="243"/>
      <c r="AD962" s="243"/>
      <c r="AE962" s="243"/>
      <c r="AF962" s="243"/>
      <c r="AG962" s="243"/>
      <c r="AH962" s="243"/>
      <c r="AI962" s="243"/>
      <c r="AJ962" s="243"/>
      <c r="AK962" s="243"/>
    </row>
    <row r="963" spans="1:37" ht="12.75" customHeight="1">
      <c r="A963" s="243"/>
      <c r="B963" s="243"/>
      <c r="C963" s="7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  <c r="AA963" s="243"/>
      <c r="AB963" s="243"/>
      <c r="AC963" s="243"/>
      <c r="AD963" s="243"/>
      <c r="AE963" s="243"/>
      <c r="AF963" s="243"/>
      <c r="AG963" s="243"/>
      <c r="AH963" s="243"/>
      <c r="AI963" s="243"/>
      <c r="AJ963" s="243"/>
      <c r="AK963" s="243"/>
    </row>
    <row r="964" spans="1:37" ht="12.75" customHeight="1">
      <c r="A964" s="243"/>
      <c r="B964" s="243"/>
      <c r="C964" s="7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  <c r="AA964" s="243"/>
      <c r="AB964" s="243"/>
      <c r="AC964" s="243"/>
      <c r="AD964" s="243"/>
      <c r="AE964" s="243"/>
      <c r="AF964" s="243"/>
      <c r="AG964" s="243"/>
      <c r="AH964" s="243"/>
      <c r="AI964" s="243"/>
      <c r="AJ964" s="243"/>
      <c r="AK964" s="243"/>
    </row>
    <row r="965" spans="1:37" ht="12.75" customHeight="1">
      <c r="A965" s="243"/>
      <c r="B965" s="243"/>
      <c r="C965" s="7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  <c r="AA965" s="243"/>
      <c r="AB965" s="243"/>
      <c r="AC965" s="243"/>
      <c r="AD965" s="243"/>
      <c r="AE965" s="243"/>
      <c r="AF965" s="243"/>
      <c r="AG965" s="243"/>
      <c r="AH965" s="243"/>
      <c r="AI965" s="243"/>
      <c r="AJ965" s="243"/>
      <c r="AK965" s="243"/>
    </row>
    <row r="966" spans="1:37" ht="12.75" customHeight="1">
      <c r="A966" s="243"/>
      <c r="B966" s="243"/>
      <c r="C966" s="7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  <c r="AA966" s="243"/>
      <c r="AB966" s="243"/>
      <c r="AC966" s="243"/>
      <c r="AD966" s="243"/>
      <c r="AE966" s="243"/>
      <c r="AF966" s="243"/>
      <c r="AG966" s="243"/>
      <c r="AH966" s="243"/>
      <c r="AI966" s="243"/>
      <c r="AJ966" s="243"/>
      <c r="AK966" s="243"/>
    </row>
    <row r="967" spans="1:37" ht="12.75" customHeight="1">
      <c r="A967" s="243"/>
      <c r="B967" s="243"/>
      <c r="C967" s="7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  <c r="AA967" s="243"/>
      <c r="AB967" s="243"/>
      <c r="AC967" s="243"/>
      <c r="AD967" s="243"/>
      <c r="AE967" s="243"/>
      <c r="AF967" s="243"/>
      <c r="AG967" s="243"/>
      <c r="AH967" s="243"/>
      <c r="AI967" s="243"/>
      <c r="AJ967" s="243"/>
      <c r="AK967" s="243"/>
    </row>
    <row r="968" spans="1:37" ht="12.75" customHeight="1">
      <c r="A968" s="243"/>
      <c r="B968" s="243"/>
      <c r="C968" s="7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  <c r="AA968" s="243"/>
      <c r="AB968" s="243"/>
      <c r="AC968" s="243"/>
      <c r="AD968" s="243"/>
      <c r="AE968" s="243"/>
      <c r="AF968" s="243"/>
      <c r="AG968" s="243"/>
      <c r="AH968" s="243"/>
      <c r="AI968" s="243"/>
      <c r="AJ968" s="243"/>
      <c r="AK968" s="243"/>
    </row>
    <row r="969" spans="1:37" ht="12.75" customHeight="1">
      <c r="A969" s="243"/>
      <c r="B969" s="243"/>
      <c r="C969" s="7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  <c r="AA969" s="243"/>
      <c r="AB969" s="243"/>
      <c r="AC969" s="243"/>
      <c r="AD969" s="243"/>
      <c r="AE969" s="243"/>
      <c r="AF969" s="243"/>
      <c r="AG969" s="243"/>
      <c r="AH969" s="243"/>
      <c r="AI969" s="243"/>
      <c r="AJ969" s="243"/>
      <c r="AK969" s="243"/>
    </row>
    <row r="970" spans="1:37" ht="12.75" customHeight="1">
      <c r="A970" s="243"/>
      <c r="B970" s="243"/>
      <c r="C970" s="7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  <c r="AA970" s="243"/>
      <c r="AB970" s="243"/>
      <c r="AC970" s="243"/>
      <c r="AD970" s="243"/>
      <c r="AE970" s="243"/>
      <c r="AF970" s="243"/>
      <c r="AG970" s="243"/>
      <c r="AH970" s="243"/>
      <c r="AI970" s="243"/>
      <c r="AJ970" s="243"/>
      <c r="AK970" s="243"/>
    </row>
    <row r="971" spans="1:37" ht="12.75" customHeight="1">
      <c r="A971" s="243"/>
      <c r="B971" s="243"/>
      <c r="C971" s="7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  <c r="AA971" s="243"/>
      <c r="AB971" s="243"/>
      <c r="AC971" s="243"/>
      <c r="AD971" s="243"/>
      <c r="AE971" s="243"/>
      <c r="AF971" s="243"/>
      <c r="AG971" s="243"/>
      <c r="AH971" s="243"/>
      <c r="AI971" s="243"/>
      <c r="AJ971" s="243"/>
      <c r="AK971" s="243"/>
    </row>
    <row r="972" spans="1:37" ht="12.75" customHeight="1">
      <c r="A972" s="243"/>
      <c r="B972" s="243"/>
      <c r="C972" s="7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  <c r="AA972" s="243"/>
      <c r="AB972" s="243"/>
      <c r="AC972" s="243"/>
      <c r="AD972" s="243"/>
      <c r="AE972" s="243"/>
      <c r="AF972" s="243"/>
      <c r="AG972" s="243"/>
      <c r="AH972" s="243"/>
      <c r="AI972" s="243"/>
      <c r="AJ972" s="243"/>
      <c r="AK972" s="243"/>
    </row>
    <row r="973" spans="1:37" ht="12.75" customHeight="1">
      <c r="A973" s="243"/>
      <c r="B973" s="243"/>
      <c r="C973" s="7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  <c r="AA973" s="243"/>
      <c r="AB973" s="243"/>
      <c r="AC973" s="243"/>
      <c r="AD973" s="243"/>
      <c r="AE973" s="243"/>
      <c r="AF973" s="243"/>
      <c r="AG973" s="243"/>
      <c r="AH973" s="243"/>
      <c r="AI973" s="243"/>
      <c r="AJ973" s="243"/>
      <c r="AK973" s="243"/>
    </row>
    <row r="974" spans="1:37" ht="12.75" customHeight="1">
      <c r="A974" s="243"/>
      <c r="B974" s="243"/>
      <c r="C974" s="7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  <c r="AA974" s="243"/>
      <c r="AB974" s="243"/>
      <c r="AC974" s="243"/>
      <c r="AD974" s="243"/>
      <c r="AE974" s="243"/>
      <c r="AF974" s="243"/>
      <c r="AG974" s="243"/>
      <c r="AH974" s="243"/>
      <c r="AI974" s="243"/>
      <c r="AJ974" s="243"/>
      <c r="AK974" s="243"/>
    </row>
    <row r="975" spans="1:37" ht="12.75" customHeight="1">
      <c r="A975" s="243"/>
      <c r="B975" s="243"/>
      <c r="C975" s="7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  <c r="AA975" s="243"/>
      <c r="AB975" s="243"/>
      <c r="AC975" s="243"/>
      <c r="AD975" s="243"/>
      <c r="AE975" s="243"/>
      <c r="AF975" s="243"/>
      <c r="AG975" s="243"/>
      <c r="AH975" s="243"/>
      <c r="AI975" s="243"/>
      <c r="AJ975" s="243"/>
      <c r="AK975" s="243"/>
    </row>
    <row r="976" spans="1:37" ht="12.75" customHeight="1">
      <c r="A976" s="243"/>
      <c r="B976" s="243"/>
      <c r="C976" s="7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  <c r="AA976" s="243"/>
      <c r="AB976" s="243"/>
      <c r="AC976" s="243"/>
      <c r="AD976" s="243"/>
      <c r="AE976" s="243"/>
      <c r="AF976" s="243"/>
      <c r="AG976" s="243"/>
      <c r="AH976" s="243"/>
      <c r="AI976" s="243"/>
      <c r="AJ976" s="243"/>
      <c r="AK976" s="243"/>
    </row>
    <row r="977" spans="1:37" ht="12.75" customHeight="1">
      <c r="A977" s="243"/>
      <c r="B977" s="243"/>
      <c r="C977" s="7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  <c r="AA977" s="243"/>
      <c r="AB977" s="243"/>
      <c r="AC977" s="243"/>
      <c r="AD977" s="243"/>
      <c r="AE977" s="243"/>
      <c r="AF977" s="243"/>
      <c r="AG977" s="243"/>
      <c r="AH977" s="243"/>
      <c r="AI977" s="243"/>
      <c r="AJ977" s="243"/>
      <c r="AK977" s="243"/>
    </row>
    <row r="978" spans="1:37" ht="12.75" customHeight="1">
      <c r="A978" s="243"/>
      <c r="B978" s="243"/>
      <c r="C978" s="7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  <c r="AA978" s="243"/>
      <c r="AB978" s="243"/>
      <c r="AC978" s="243"/>
      <c r="AD978" s="243"/>
      <c r="AE978" s="243"/>
      <c r="AF978" s="243"/>
      <c r="AG978" s="243"/>
      <c r="AH978" s="243"/>
      <c r="AI978" s="243"/>
      <c r="AJ978" s="243"/>
      <c r="AK978" s="243"/>
    </row>
    <row r="979" spans="1:37" ht="12.75" customHeight="1">
      <c r="A979" s="243"/>
      <c r="B979" s="243"/>
      <c r="C979" s="7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  <c r="AA979" s="243"/>
      <c r="AB979" s="243"/>
      <c r="AC979" s="243"/>
      <c r="AD979" s="243"/>
      <c r="AE979" s="243"/>
      <c r="AF979" s="243"/>
      <c r="AG979" s="243"/>
      <c r="AH979" s="243"/>
      <c r="AI979" s="243"/>
      <c r="AJ979" s="243"/>
      <c r="AK979" s="243"/>
    </row>
    <row r="980" spans="1:37" ht="12.75" customHeight="1">
      <c r="A980" s="243"/>
      <c r="B980" s="243"/>
      <c r="C980" s="7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  <c r="AA980" s="243"/>
      <c r="AB980" s="243"/>
      <c r="AC980" s="243"/>
      <c r="AD980" s="243"/>
      <c r="AE980" s="243"/>
      <c r="AF980" s="243"/>
      <c r="AG980" s="243"/>
      <c r="AH980" s="243"/>
      <c r="AI980" s="243"/>
      <c r="AJ980" s="243"/>
      <c r="AK980" s="243"/>
    </row>
    <row r="981" spans="1:37" ht="12.75" customHeight="1">
      <c r="A981" s="243"/>
      <c r="B981" s="243"/>
      <c r="C981" s="7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  <c r="AA981" s="243"/>
      <c r="AB981" s="243"/>
      <c r="AC981" s="243"/>
      <c r="AD981" s="243"/>
      <c r="AE981" s="243"/>
      <c r="AF981" s="243"/>
      <c r="AG981" s="243"/>
      <c r="AH981" s="243"/>
      <c r="AI981" s="243"/>
      <c r="AJ981" s="243"/>
      <c r="AK981" s="243"/>
    </row>
    <row r="982" spans="1:37" ht="12.75" customHeight="1">
      <c r="A982" s="243"/>
      <c r="B982" s="243"/>
      <c r="C982" s="7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  <c r="AA982" s="243"/>
      <c r="AB982" s="243"/>
      <c r="AC982" s="243"/>
      <c r="AD982" s="243"/>
      <c r="AE982" s="243"/>
      <c r="AF982" s="243"/>
      <c r="AG982" s="243"/>
      <c r="AH982" s="243"/>
      <c r="AI982" s="243"/>
      <c r="AJ982" s="243"/>
      <c r="AK982" s="243"/>
    </row>
    <row r="983" spans="1:37" ht="12.75" customHeight="1">
      <c r="A983" s="243"/>
      <c r="B983" s="243"/>
      <c r="C983" s="7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  <c r="AA983" s="243"/>
      <c r="AB983" s="243"/>
      <c r="AC983" s="243"/>
      <c r="AD983" s="243"/>
      <c r="AE983" s="243"/>
      <c r="AF983" s="243"/>
      <c r="AG983" s="243"/>
      <c r="AH983" s="243"/>
      <c r="AI983" s="243"/>
      <c r="AJ983" s="243"/>
      <c r="AK983" s="243"/>
    </row>
    <row r="984" spans="1:37" ht="12.75" customHeight="1">
      <c r="A984" s="243"/>
      <c r="B984" s="243"/>
      <c r="C984" s="7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  <c r="AA984" s="243"/>
      <c r="AB984" s="243"/>
      <c r="AC984" s="243"/>
      <c r="AD984" s="243"/>
      <c r="AE984" s="243"/>
      <c r="AF984" s="243"/>
      <c r="AG984" s="243"/>
      <c r="AH984" s="243"/>
      <c r="AI984" s="243"/>
      <c r="AJ984" s="243"/>
      <c r="AK984" s="243"/>
    </row>
    <row r="985" spans="1:37" ht="12.75" customHeight="1">
      <c r="A985" s="243"/>
      <c r="B985" s="243"/>
      <c r="C985" s="7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  <c r="AA985" s="243"/>
      <c r="AB985" s="243"/>
      <c r="AC985" s="243"/>
      <c r="AD985" s="243"/>
      <c r="AE985" s="243"/>
      <c r="AF985" s="243"/>
      <c r="AG985" s="243"/>
      <c r="AH985" s="243"/>
      <c r="AI985" s="243"/>
      <c r="AJ985" s="243"/>
      <c r="AK985" s="243"/>
    </row>
    <row r="986" spans="1:37" ht="12.75" customHeight="1">
      <c r="A986" s="243"/>
      <c r="B986" s="243"/>
      <c r="C986" s="7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  <c r="AA986" s="243"/>
      <c r="AB986" s="243"/>
      <c r="AC986" s="243"/>
      <c r="AD986" s="243"/>
      <c r="AE986" s="243"/>
      <c r="AF986" s="243"/>
      <c r="AG986" s="243"/>
      <c r="AH986" s="243"/>
      <c r="AI986" s="243"/>
      <c r="AJ986" s="243"/>
      <c r="AK986" s="243"/>
    </row>
    <row r="987" spans="1:37" ht="12.75" customHeight="1">
      <c r="A987" s="243"/>
      <c r="B987" s="243"/>
      <c r="C987" s="7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  <c r="AA987" s="243"/>
      <c r="AB987" s="243"/>
      <c r="AC987" s="243"/>
      <c r="AD987" s="243"/>
      <c r="AE987" s="243"/>
      <c r="AF987" s="243"/>
      <c r="AG987" s="243"/>
      <c r="AH987" s="243"/>
      <c r="AI987" s="243"/>
      <c r="AJ987" s="243"/>
      <c r="AK987" s="243"/>
    </row>
    <row r="988" spans="1:37" ht="12.75" customHeight="1">
      <c r="A988" s="243"/>
      <c r="B988" s="243"/>
      <c r="C988" s="7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  <c r="AA988" s="243"/>
      <c r="AB988" s="243"/>
      <c r="AC988" s="243"/>
      <c r="AD988" s="243"/>
      <c r="AE988" s="243"/>
      <c r="AF988" s="243"/>
      <c r="AG988" s="243"/>
      <c r="AH988" s="243"/>
      <c r="AI988" s="243"/>
      <c r="AJ988" s="243"/>
      <c r="AK988" s="243"/>
    </row>
    <row r="989" spans="1:37" ht="12.75" customHeight="1">
      <c r="A989" s="243"/>
      <c r="B989" s="243"/>
      <c r="C989" s="7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  <c r="AA989" s="243"/>
      <c r="AB989" s="243"/>
      <c r="AC989" s="243"/>
      <c r="AD989" s="243"/>
      <c r="AE989" s="243"/>
      <c r="AF989" s="243"/>
      <c r="AG989" s="243"/>
      <c r="AH989" s="243"/>
      <c r="AI989" s="243"/>
      <c r="AJ989" s="243"/>
      <c r="AK989" s="243"/>
    </row>
    <row r="990" spans="1:37" ht="12.75" customHeight="1">
      <c r="A990" s="243"/>
      <c r="B990" s="243"/>
      <c r="C990" s="7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  <c r="AA990" s="243"/>
      <c r="AB990" s="243"/>
      <c r="AC990" s="243"/>
      <c r="AD990" s="243"/>
      <c r="AE990" s="243"/>
      <c r="AF990" s="243"/>
      <c r="AG990" s="243"/>
      <c r="AH990" s="243"/>
      <c r="AI990" s="243"/>
      <c r="AJ990" s="243"/>
      <c r="AK990" s="243"/>
    </row>
    <row r="991" spans="1:37" ht="12.75" customHeight="1">
      <c r="A991" s="243"/>
      <c r="B991" s="243"/>
      <c r="C991" s="7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  <c r="AA991" s="243"/>
      <c r="AB991" s="243"/>
      <c r="AC991" s="243"/>
      <c r="AD991" s="243"/>
      <c r="AE991" s="243"/>
      <c r="AF991" s="243"/>
      <c r="AG991" s="243"/>
      <c r="AH991" s="243"/>
      <c r="AI991" s="243"/>
      <c r="AJ991" s="243"/>
      <c r="AK991" s="243"/>
    </row>
    <row r="992" spans="1:37" ht="12.75" customHeight="1">
      <c r="A992" s="243"/>
      <c r="B992" s="243"/>
      <c r="C992" s="7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  <c r="AA992" s="243"/>
      <c r="AB992" s="243"/>
      <c r="AC992" s="243"/>
      <c r="AD992" s="243"/>
      <c r="AE992" s="243"/>
      <c r="AF992" s="243"/>
      <c r="AG992" s="243"/>
      <c r="AH992" s="243"/>
      <c r="AI992" s="243"/>
      <c r="AJ992" s="243"/>
      <c r="AK992" s="243"/>
    </row>
    <row r="993" spans="1:37" ht="12.75" customHeight="1">
      <c r="A993" s="243"/>
      <c r="B993" s="243"/>
      <c r="C993" s="7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  <c r="AA993" s="243"/>
      <c r="AB993" s="243"/>
      <c r="AC993" s="243"/>
      <c r="AD993" s="243"/>
      <c r="AE993" s="243"/>
      <c r="AF993" s="243"/>
      <c r="AG993" s="243"/>
      <c r="AH993" s="243"/>
      <c r="AI993" s="243"/>
      <c r="AJ993" s="243"/>
      <c r="AK993" s="243"/>
    </row>
  </sheetData>
  <mergeCells count="137">
    <mergeCell ref="D12:J12"/>
    <mergeCell ref="K12:Q12"/>
    <mergeCell ref="A1:C1"/>
    <mergeCell ref="A2:C2"/>
    <mergeCell ref="A3:Q3"/>
    <mergeCell ref="A5:AB5"/>
    <mergeCell ref="A6:AB6"/>
    <mergeCell ref="A8:D8"/>
    <mergeCell ref="A11:Q11"/>
    <mergeCell ref="A9:D9"/>
    <mergeCell ref="A12:A14"/>
    <mergeCell ref="B12:B14"/>
    <mergeCell ref="C12:C14"/>
    <mergeCell ref="D13:D14"/>
    <mergeCell ref="E13:E14"/>
    <mergeCell ref="F13:F14"/>
    <mergeCell ref="N13:N14"/>
    <mergeCell ref="O13:O14"/>
    <mergeCell ref="P13:P14"/>
    <mergeCell ref="Q13:Q14"/>
    <mergeCell ref="G13:G14"/>
    <mergeCell ref="H13:H14"/>
    <mergeCell ref="I13:I14"/>
    <mergeCell ref="J13:J14"/>
    <mergeCell ref="K13:K14"/>
    <mergeCell ref="L13:L14"/>
    <mergeCell ref="M13:M14"/>
    <mergeCell ref="A51:C51"/>
    <mergeCell ref="A52:C52"/>
    <mergeCell ref="D52:G52"/>
    <mergeCell ref="A39:C40"/>
    <mergeCell ref="D40:G40"/>
    <mergeCell ref="D43:G43"/>
    <mergeCell ref="D33:D34"/>
    <mergeCell ref="E33:E34"/>
    <mergeCell ref="F33:F34"/>
    <mergeCell ref="G33:G34"/>
    <mergeCell ref="D35:D36"/>
    <mergeCell ref="E35:E36"/>
    <mergeCell ref="F35:F36"/>
    <mergeCell ref="G35:G36"/>
    <mergeCell ref="J47:J48"/>
    <mergeCell ref="K47:K48"/>
    <mergeCell ref="L47:L48"/>
    <mergeCell ref="M47:M48"/>
    <mergeCell ref="D31:D32"/>
    <mergeCell ref="E31:E32"/>
    <mergeCell ref="F31:F32"/>
    <mergeCell ref="O51:O52"/>
    <mergeCell ref="P51:P52"/>
    <mergeCell ref="Q51:Q52"/>
    <mergeCell ref="K52:N52"/>
    <mergeCell ref="B53:Q53"/>
    <mergeCell ref="P47:P48"/>
    <mergeCell ref="Q47:Q48"/>
    <mergeCell ref="H51:H52"/>
    <mergeCell ref="I51:I52"/>
    <mergeCell ref="J51:J52"/>
    <mergeCell ref="H33:H34"/>
    <mergeCell ref="I33:I34"/>
    <mergeCell ref="J33:J34"/>
    <mergeCell ref="K33:K34"/>
    <mergeCell ref="L33:L34"/>
    <mergeCell ref="M33:M34"/>
    <mergeCell ref="A46:A48"/>
    <mergeCell ref="B46:B48"/>
    <mergeCell ref="C46:C48"/>
    <mergeCell ref="D46:J46"/>
    <mergeCell ref="K46:Q46"/>
    <mergeCell ref="D47:D48"/>
    <mergeCell ref="E47:E48"/>
    <mergeCell ref="H47:H48"/>
    <mergeCell ref="I47:I48"/>
    <mergeCell ref="F47:F48"/>
    <mergeCell ref="G47:G48"/>
    <mergeCell ref="N47:N48"/>
    <mergeCell ref="O47:O48"/>
    <mergeCell ref="K37:K38"/>
    <mergeCell ref="J39:J40"/>
    <mergeCell ref="H42:H43"/>
    <mergeCell ref="I42:I43"/>
    <mergeCell ref="J42:J43"/>
    <mergeCell ref="L37:L38"/>
    <mergeCell ref="M37:M38"/>
    <mergeCell ref="K40:N40"/>
    <mergeCell ref="K43:N43"/>
    <mergeCell ref="N37:N38"/>
    <mergeCell ref="H39:H40"/>
    <mergeCell ref="I39:I40"/>
    <mergeCell ref="Q27:Q28"/>
    <mergeCell ref="J31:J32"/>
    <mergeCell ref="K31:K32"/>
    <mergeCell ref="O31:O32"/>
    <mergeCell ref="N33:N34"/>
    <mergeCell ref="O37:O38"/>
    <mergeCell ref="O39:O40"/>
    <mergeCell ref="O42:O43"/>
    <mergeCell ref="P37:P38"/>
    <mergeCell ref="Q37:Q38"/>
    <mergeCell ref="P39:P40"/>
    <mergeCell ref="Q39:Q40"/>
    <mergeCell ref="P42:P43"/>
    <mergeCell ref="Q42:Q43"/>
    <mergeCell ref="O33:O34"/>
    <mergeCell ref="P33:P34"/>
    <mergeCell ref="Q33:Q34"/>
    <mergeCell ref="D28:G28"/>
    <mergeCell ref="K28:N28"/>
    <mergeCell ref="A30:A32"/>
    <mergeCell ref="B30:B32"/>
    <mergeCell ref="C30:C32"/>
    <mergeCell ref="D30:J30"/>
    <mergeCell ref="K30:Q30"/>
    <mergeCell ref="L31:L32"/>
    <mergeCell ref="M31:M32"/>
    <mergeCell ref="N31:N32"/>
    <mergeCell ref="H31:H32"/>
    <mergeCell ref="I31:I32"/>
    <mergeCell ref="G31:G32"/>
    <mergeCell ref="A27:C28"/>
    <mergeCell ref="H27:H28"/>
    <mergeCell ref="I27:I28"/>
    <mergeCell ref="J27:J28"/>
    <mergeCell ref="O27:O28"/>
    <mergeCell ref="P27:P28"/>
    <mergeCell ref="P31:P32"/>
    <mergeCell ref="Q31:Q32"/>
    <mergeCell ref="Q35:Q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</mergeCells>
  <pageMargins left="0.7" right="0.7" top="0.75" bottom="0.75" header="0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93"/>
  <sheetViews>
    <sheetView view="pageBreakPreview" topLeftCell="A12" zoomScaleNormal="100" zoomScaleSheetLayoutView="100" workbookViewId="0">
      <selection activeCell="B23" sqref="B23"/>
    </sheetView>
  </sheetViews>
  <sheetFormatPr defaultColWidth="12.6640625" defaultRowHeight="15" customHeight="1"/>
  <cols>
    <col min="1" max="1" width="3.21875" customWidth="1"/>
    <col min="2" max="2" width="36.77734375" customWidth="1"/>
    <col min="3" max="3" width="11.88671875" customWidth="1"/>
    <col min="4" max="4" width="2.77734375" customWidth="1"/>
    <col min="5" max="5" width="2.6640625" customWidth="1"/>
    <col min="6" max="6" width="2.33203125" customWidth="1"/>
    <col min="7" max="7" width="2.109375" customWidth="1"/>
    <col min="8" max="8" width="4" customWidth="1"/>
    <col min="9" max="9" width="7.77734375" customWidth="1"/>
    <col min="10" max="10" width="5.88671875" customWidth="1"/>
    <col min="11" max="11" width="2.77734375" customWidth="1"/>
    <col min="12" max="12" width="3" customWidth="1"/>
    <col min="13" max="13" width="2.33203125" customWidth="1"/>
    <col min="14" max="14" width="2.77734375" customWidth="1"/>
    <col min="15" max="15" width="4" customWidth="1"/>
    <col min="16" max="16" width="9.21875" customWidth="1"/>
    <col min="17" max="17" width="8.33203125" customWidth="1"/>
    <col min="18" max="19" width="9.109375" hidden="1" customWidth="1"/>
    <col min="20" max="23" width="8" customWidth="1"/>
    <col min="24" max="24" width="10.77734375" customWidth="1"/>
    <col min="25" max="37" width="8" customWidth="1"/>
  </cols>
  <sheetData>
    <row r="1" spans="1:37" ht="12.75" customHeight="1">
      <c r="A1" s="696" t="s">
        <v>0</v>
      </c>
      <c r="B1" s="603"/>
      <c r="C1" s="603"/>
    </row>
    <row r="2" spans="1:37" ht="12.75" customHeight="1">
      <c r="A2" s="696" t="s">
        <v>1</v>
      </c>
      <c r="B2" s="603"/>
      <c r="C2" s="603"/>
    </row>
    <row r="3" spans="1:37" ht="15.75" customHeight="1">
      <c r="A3" s="697" t="s">
        <v>10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2"/>
      <c r="R3" s="8"/>
      <c r="S3" s="8"/>
    </row>
    <row r="4" spans="1:37" ht="12.75" customHeight="1"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</row>
    <row r="5" spans="1:37" ht="11.25" customHeight="1">
      <c r="A5" s="698" t="s">
        <v>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295"/>
      <c r="AD5" s="295"/>
      <c r="AE5" s="295"/>
      <c r="AF5" s="295"/>
      <c r="AG5" s="295"/>
      <c r="AH5" s="295"/>
      <c r="AI5" s="295"/>
      <c r="AJ5" s="295"/>
      <c r="AK5" s="295"/>
    </row>
    <row r="6" spans="1:37" ht="11.25" customHeight="1">
      <c r="A6" s="698" t="s">
        <v>4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1.25" customHeight="1">
      <c r="A7" s="118" t="s">
        <v>342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1.25" customHeight="1">
      <c r="A8" s="698" t="s">
        <v>5</v>
      </c>
      <c r="B8" s="603"/>
      <c r="C8" s="603"/>
      <c r="D8" s="60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1.25" customHeight="1">
      <c r="A9" s="698" t="s">
        <v>6</v>
      </c>
      <c r="B9" s="603"/>
      <c r="C9" s="603"/>
      <c r="D9" s="60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ht="11.25" customHeight="1">
      <c r="A10" s="753" t="s">
        <v>399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8.75" customHeight="1" thickBot="1">
      <c r="A11" s="699" t="s">
        <v>62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U11" s="6"/>
    </row>
    <row r="12" spans="1:37" ht="13.5" customHeight="1">
      <c r="A12" s="668" t="s">
        <v>12</v>
      </c>
      <c r="B12" s="671" t="s">
        <v>393</v>
      </c>
      <c r="C12" s="668" t="s">
        <v>13</v>
      </c>
      <c r="D12" s="754" t="s">
        <v>63</v>
      </c>
      <c r="E12" s="694"/>
      <c r="F12" s="694"/>
      <c r="G12" s="694"/>
      <c r="H12" s="694"/>
      <c r="I12" s="694"/>
      <c r="J12" s="695"/>
      <c r="K12" s="754" t="s">
        <v>64</v>
      </c>
      <c r="L12" s="694"/>
      <c r="M12" s="694"/>
      <c r="N12" s="694"/>
      <c r="O12" s="694"/>
      <c r="P12" s="694"/>
      <c r="Q12" s="695"/>
    </row>
    <row r="13" spans="1:37" ht="12.75" customHeight="1">
      <c r="A13" s="669"/>
      <c r="B13" s="672"/>
      <c r="C13" s="669"/>
      <c r="D13" s="686" t="s">
        <v>16</v>
      </c>
      <c r="E13" s="641" t="s">
        <v>17</v>
      </c>
      <c r="F13" s="641" t="s">
        <v>18</v>
      </c>
      <c r="G13" s="641" t="s">
        <v>19</v>
      </c>
      <c r="H13" s="641" t="s">
        <v>20</v>
      </c>
      <c r="I13" s="641" t="s">
        <v>21</v>
      </c>
      <c r="J13" s="752" t="s">
        <v>22</v>
      </c>
      <c r="K13" s="686" t="s">
        <v>16</v>
      </c>
      <c r="L13" s="641" t="s">
        <v>17</v>
      </c>
      <c r="M13" s="641" t="s">
        <v>18</v>
      </c>
      <c r="N13" s="641" t="s">
        <v>19</v>
      </c>
      <c r="O13" s="641" t="s">
        <v>20</v>
      </c>
      <c r="P13" s="641" t="s">
        <v>21</v>
      </c>
      <c r="Q13" s="752" t="s">
        <v>22</v>
      </c>
    </row>
    <row r="14" spans="1:37" ht="13.5" customHeight="1" thickBot="1">
      <c r="A14" s="670"/>
      <c r="B14" s="700"/>
      <c r="C14" s="669"/>
      <c r="D14" s="701"/>
      <c r="E14" s="640"/>
      <c r="F14" s="640"/>
      <c r="G14" s="640"/>
      <c r="H14" s="640"/>
      <c r="I14" s="640"/>
      <c r="J14" s="704"/>
      <c r="K14" s="701"/>
      <c r="L14" s="640"/>
      <c r="M14" s="640"/>
      <c r="N14" s="640"/>
      <c r="O14" s="640"/>
      <c r="P14" s="640"/>
      <c r="Q14" s="704"/>
      <c r="X14" s="2"/>
    </row>
    <row r="15" spans="1:37" ht="12.75" customHeight="1">
      <c r="A15" s="296">
        <v>1</v>
      </c>
      <c r="B15" s="297" t="s">
        <v>65</v>
      </c>
      <c r="C15" s="298" t="s">
        <v>66</v>
      </c>
      <c r="D15" s="299">
        <v>2</v>
      </c>
      <c r="E15" s="248">
        <v>2</v>
      </c>
      <c r="F15" s="248"/>
      <c r="G15" s="248"/>
      <c r="H15" s="248">
        <v>69</v>
      </c>
      <c r="I15" s="248" t="s">
        <v>25</v>
      </c>
      <c r="J15" s="300">
        <v>5</v>
      </c>
      <c r="K15" s="247"/>
      <c r="L15" s="299"/>
      <c r="M15" s="299"/>
      <c r="N15" s="299"/>
      <c r="O15" s="299"/>
      <c r="P15" s="299"/>
      <c r="Q15" s="249"/>
    </row>
    <row r="16" spans="1:37" ht="13.5" customHeight="1">
      <c r="A16" s="301">
        <v>2</v>
      </c>
      <c r="B16" s="302" t="s">
        <v>67</v>
      </c>
      <c r="C16" s="303" t="s">
        <v>68</v>
      </c>
      <c r="D16" s="259">
        <v>2</v>
      </c>
      <c r="E16" s="257">
        <v>2</v>
      </c>
      <c r="F16" s="257"/>
      <c r="G16" s="257"/>
      <c r="H16" s="257">
        <v>69</v>
      </c>
      <c r="I16" s="257" t="s">
        <v>25</v>
      </c>
      <c r="J16" s="304">
        <v>5</v>
      </c>
      <c r="K16" s="270"/>
      <c r="L16" s="259"/>
      <c r="M16" s="259"/>
      <c r="N16" s="259"/>
      <c r="O16" s="259"/>
      <c r="P16" s="259"/>
      <c r="Q16" s="258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</row>
    <row r="17" spans="1:37" ht="13.5" customHeight="1">
      <c r="A17" s="301">
        <v>3</v>
      </c>
      <c r="B17" s="305" t="s">
        <v>69</v>
      </c>
      <c r="C17" s="303" t="s">
        <v>70</v>
      </c>
      <c r="D17" s="271">
        <v>2</v>
      </c>
      <c r="E17" s="272">
        <v>1</v>
      </c>
      <c r="F17" s="272"/>
      <c r="G17" s="272"/>
      <c r="H17" s="272">
        <v>83</v>
      </c>
      <c r="I17" s="272" t="s">
        <v>25</v>
      </c>
      <c r="J17" s="306">
        <v>5</v>
      </c>
      <c r="K17" s="307"/>
      <c r="L17" s="308"/>
      <c r="M17" s="309"/>
      <c r="N17" s="309"/>
      <c r="O17" s="309"/>
      <c r="P17" s="309"/>
      <c r="Q17" s="310"/>
      <c r="R17" s="243"/>
      <c r="S17" s="243"/>
      <c r="T17" s="243"/>
      <c r="U17" s="243"/>
      <c r="V17" s="2"/>
      <c r="W17" s="2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</row>
    <row r="18" spans="1:37" ht="13.5" customHeight="1">
      <c r="A18" s="301">
        <v>4</v>
      </c>
      <c r="B18" s="311" t="s">
        <v>71</v>
      </c>
      <c r="C18" s="303" t="s">
        <v>72</v>
      </c>
      <c r="D18" s="259">
        <v>2</v>
      </c>
      <c r="E18" s="257">
        <v>1</v>
      </c>
      <c r="F18" s="257"/>
      <c r="G18" s="257"/>
      <c r="H18" s="257">
        <v>58</v>
      </c>
      <c r="I18" s="257" t="s">
        <v>25</v>
      </c>
      <c r="J18" s="304">
        <v>4</v>
      </c>
      <c r="K18" s="312"/>
      <c r="L18" s="266"/>
      <c r="M18" s="266"/>
      <c r="N18" s="266"/>
      <c r="O18" s="266"/>
      <c r="P18" s="266"/>
      <c r="Q18" s="313"/>
      <c r="R18" s="243"/>
      <c r="S18" s="243"/>
      <c r="T18" s="243"/>
      <c r="U18" s="243"/>
      <c r="V18" s="2"/>
      <c r="W18" s="2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</row>
    <row r="19" spans="1:37" ht="13.5" customHeight="1">
      <c r="A19" s="301">
        <v>5</v>
      </c>
      <c r="B19" s="302" t="s">
        <v>102</v>
      </c>
      <c r="C19" s="314" t="s">
        <v>282</v>
      </c>
      <c r="D19" s="259">
        <v>2</v>
      </c>
      <c r="E19" s="257">
        <v>1</v>
      </c>
      <c r="F19" s="257"/>
      <c r="G19" s="257"/>
      <c r="H19" s="257">
        <v>83</v>
      </c>
      <c r="I19" s="257" t="s">
        <v>25</v>
      </c>
      <c r="J19" s="304">
        <v>5</v>
      </c>
      <c r="K19" s="315"/>
      <c r="L19" s="316"/>
      <c r="M19" s="316"/>
      <c r="N19" s="316"/>
      <c r="O19" s="316"/>
      <c r="P19" s="316"/>
      <c r="Q19" s="317"/>
      <c r="R19" s="34"/>
      <c r="S19" s="34"/>
      <c r="T19" s="34"/>
      <c r="U19" s="34"/>
      <c r="V19" s="318"/>
      <c r="W19" s="318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  <row r="20" spans="1:37" ht="13.5" customHeight="1">
      <c r="A20" s="301">
        <v>6</v>
      </c>
      <c r="B20" s="302" t="s">
        <v>73</v>
      </c>
      <c r="C20" s="314" t="s">
        <v>415</v>
      </c>
      <c r="D20" s="259"/>
      <c r="E20" s="257"/>
      <c r="F20" s="257"/>
      <c r="G20" s="257"/>
      <c r="H20" s="257"/>
      <c r="I20" s="257"/>
      <c r="J20" s="304"/>
      <c r="K20" s="319">
        <v>2</v>
      </c>
      <c r="L20" s="320">
        <v>2</v>
      </c>
      <c r="M20" s="320"/>
      <c r="N20" s="320"/>
      <c r="O20" s="320">
        <v>69</v>
      </c>
      <c r="P20" s="320" t="s">
        <v>25</v>
      </c>
      <c r="Q20" s="321">
        <v>5</v>
      </c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</row>
    <row r="21" spans="1:37" ht="13.5" customHeight="1">
      <c r="A21" s="301">
        <v>7</v>
      </c>
      <c r="B21" s="322" t="s">
        <v>75</v>
      </c>
      <c r="C21" s="314" t="s">
        <v>74</v>
      </c>
      <c r="D21" s="259"/>
      <c r="E21" s="257"/>
      <c r="F21" s="257"/>
      <c r="G21" s="257"/>
      <c r="H21" s="257"/>
      <c r="I21" s="257"/>
      <c r="J21" s="304"/>
      <c r="K21" s="256">
        <v>2</v>
      </c>
      <c r="L21" s="257">
        <v>2</v>
      </c>
      <c r="M21" s="257"/>
      <c r="N21" s="257"/>
      <c r="O21" s="257">
        <v>69</v>
      </c>
      <c r="P21" s="257" t="s">
        <v>25</v>
      </c>
      <c r="Q21" s="258">
        <v>5</v>
      </c>
      <c r="R21" s="243"/>
      <c r="S21" s="243"/>
      <c r="T21" s="243"/>
      <c r="U21" s="243"/>
      <c r="V21" s="2"/>
      <c r="W21" s="2"/>
      <c r="X21" s="2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</row>
    <row r="22" spans="1:37" ht="13.5" customHeight="1">
      <c r="A22" s="301">
        <v>8</v>
      </c>
      <c r="B22" s="305" t="s">
        <v>76</v>
      </c>
      <c r="C22" s="314" t="s">
        <v>416</v>
      </c>
      <c r="D22" s="271"/>
      <c r="E22" s="272"/>
      <c r="F22" s="272"/>
      <c r="G22" s="272"/>
      <c r="H22" s="272"/>
      <c r="I22" s="272"/>
      <c r="J22" s="306"/>
      <c r="K22" s="270">
        <v>1</v>
      </c>
      <c r="L22" s="272">
        <v>1</v>
      </c>
      <c r="M22" s="272"/>
      <c r="N22" s="272"/>
      <c r="O22" s="272">
        <v>72</v>
      </c>
      <c r="P22" s="272" t="s">
        <v>25</v>
      </c>
      <c r="Q22" s="273">
        <v>4</v>
      </c>
      <c r="R22" s="243"/>
      <c r="S22" s="243"/>
      <c r="T22" s="243"/>
      <c r="U22" s="243"/>
      <c r="V22" s="2"/>
      <c r="W22" s="2"/>
      <c r="X22" s="2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</row>
    <row r="23" spans="1:37" ht="13.5" customHeight="1">
      <c r="A23" s="301">
        <v>9</v>
      </c>
      <c r="B23" s="323" t="s">
        <v>108</v>
      </c>
      <c r="C23" s="314" t="s">
        <v>77</v>
      </c>
      <c r="D23" s="119"/>
      <c r="E23" s="37"/>
      <c r="F23" s="37"/>
      <c r="G23" s="37"/>
      <c r="H23" s="37"/>
      <c r="I23" s="37"/>
      <c r="J23" s="117"/>
      <c r="K23" s="315">
        <v>1</v>
      </c>
      <c r="L23" s="316">
        <v>1</v>
      </c>
      <c r="M23" s="37"/>
      <c r="N23" s="37"/>
      <c r="O23" s="557">
        <v>47</v>
      </c>
      <c r="P23" s="316" t="s">
        <v>270</v>
      </c>
      <c r="Q23" s="324">
        <v>3</v>
      </c>
      <c r="R23" s="243"/>
      <c r="S23" s="243"/>
      <c r="T23" s="243"/>
      <c r="U23" s="243"/>
      <c r="V23" s="2"/>
      <c r="W23" s="2"/>
      <c r="X23" s="2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</row>
    <row r="24" spans="1:37" ht="13.5" customHeight="1" thickBot="1">
      <c r="A24" s="301">
        <v>10</v>
      </c>
      <c r="B24" s="325" t="s">
        <v>80</v>
      </c>
      <c r="C24" s="326" t="s">
        <v>79</v>
      </c>
      <c r="D24" s="327"/>
      <c r="E24" s="328"/>
      <c r="F24" s="328"/>
      <c r="G24" s="328"/>
      <c r="H24" s="328"/>
      <c r="I24" s="328"/>
      <c r="J24" s="327"/>
      <c r="K24" s="329">
        <v>2</v>
      </c>
      <c r="L24" s="285">
        <v>1</v>
      </c>
      <c r="M24" s="327"/>
      <c r="N24" s="328"/>
      <c r="O24" s="558">
        <v>58</v>
      </c>
      <c r="P24" s="285" t="s">
        <v>25</v>
      </c>
      <c r="Q24" s="330">
        <v>4</v>
      </c>
      <c r="R24" s="243"/>
      <c r="S24" s="243"/>
      <c r="T24" s="243"/>
      <c r="U24" s="243"/>
      <c r="V24" s="2"/>
      <c r="W24" s="2"/>
      <c r="X24" s="2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</row>
    <row r="25" spans="1:37" ht="12.75" customHeight="1">
      <c r="A25" s="755" t="s">
        <v>392</v>
      </c>
      <c r="B25" s="643"/>
      <c r="C25" s="631"/>
      <c r="D25" s="291">
        <f>SUM(D15:D24)</f>
        <v>10</v>
      </c>
      <c r="E25" s="262">
        <v>7</v>
      </c>
      <c r="F25" s="262"/>
      <c r="G25" s="262"/>
      <c r="H25" s="646">
        <v>362</v>
      </c>
      <c r="I25" s="648" t="s">
        <v>397</v>
      </c>
      <c r="J25" s="746">
        <v>24</v>
      </c>
      <c r="K25" s="291">
        <f>SUM(K15:K24)</f>
        <v>8</v>
      </c>
      <c r="L25" s="320">
        <v>7</v>
      </c>
      <c r="M25" s="320"/>
      <c r="N25" s="331"/>
      <c r="O25" s="646">
        <v>315</v>
      </c>
      <c r="P25" s="648" t="s">
        <v>364</v>
      </c>
      <c r="Q25" s="746">
        <v>21</v>
      </c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</row>
    <row r="26" spans="1:37" ht="13.5" customHeight="1" thickBot="1">
      <c r="A26" s="644"/>
      <c r="B26" s="645"/>
      <c r="C26" s="632"/>
      <c r="D26" s="625">
        <f>SUM(D25:G25)</f>
        <v>17</v>
      </c>
      <c r="E26" s="626"/>
      <c r="F26" s="626"/>
      <c r="G26" s="627"/>
      <c r="H26" s="647"/>
      <c r="I26" s="647"/>
      <c r="J26" s="665"/>
      <c r="K26" s="625">
        <f>SUM(K25:N25)</f>
        <v>15</v>
      </c>
      <c r="L26" s="626"/>
      <c r="M26" s="626"/>
      <c r="N26" s="627"/>
      <c r="O26" s="647"/>
      <c r="P26" s="647"/>
      <c r="Q26" s="665"/>
      <c r="R26" s="243"/>
      <c r="S26" s="243"/>
      <c r="T26" s="243"/>
      <c r="U26" s="243"/>
      <c r="V26" s="2"/>
      <c r="W26" s="2"/>
      <c r="X26" s="243"/>
      <c r="Y26" s="2"/>
      <c r="Z26" s="2"/>
      <c r="AA26" s="2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</row>
    <row r="27" spans="1:37" ht="13.5" customHeight="1" thickBot="1">
      <c r="A27" s="332"/>
      <c r="B27" s="332"/>
      <c r="C27" s="332"/>
      <c r="D27" s="333"/>
      <c r="E27" s="333"/>
      <c r="F27" s="333"/>
      <c r="G27" s="333"/>
      <c r="H27" s="333"/>
      <c r="I27" s="334"/>
      <c r="J27" s="333"/>
      <c r="K27" s="333"/>
      <c r="L27" s="333"/>
      <c r="M27" s="333"/>
      <c r="N27" s="333"/>
      <c r="O27" s="333"/>
      <c r="P27" s="334"/>
      <c r="Q27" s="333"/>
    </row>
    <row r="28" spans="1:37" ht="12.75" customHeight="1">
      <c r="A28" s="668" t="s">
        <v>12</v>
      </c>
      <c r="B28" s="671" t="s">
        <v>47</v>
      </c>
      <c r="C28" s="668" t="s">
        <v>13</v>
      </c>
      <c r="D28" s="636" t="s">
        <v>63</v>
      </c>
      <c r="E28" s="637"/>
      <c r="F28" s="637"/>
      <c r="G28" s="637"/>
      <c r="H28" s="637"/>
      <c r="I28" s="637"/>
      <c r="J28" s="638"/>
      <c r="K28" s="636" t="s">
        <v>64</v>
      </c>
      <c r="L28" s="637"/>
      <c r="M28" s="637"/>
      <c r="N28" s="637"/>
      <c r="O28" s="637"/>
      <c r="P28" s="637"/>
      <c r="Q28" s="638"/>
      <c r="Y28" s="335"/>
      <c r="Z28" s="335"/>
      <c r="AB28" s="335"/>
    </row>
    <row r="29" spans="1:37" ht="12.75" customHeight="1">
      <c r="A29" s="669"/>
      <c r="B29" s="672"/>
      <c r="C29" s="669"/>
      <c r="D29" s="659" t="s">
        <v>16</v>
      </c>
      <c r="E29" s="639" t="s">
        <v>17</v>
      </c>
      <c r="F29" s="639" t="s">
        <v>18</v>
      </c>
      <c r="G29" s="641" t="s">
        <v>19</v>
      </c>
      <c r="H29" s="639" t="s">
        <v>20</v>
      </c>
      <c r="I29" s="639" t="s">
        <v>21</v>
      </c>
      <c r="J29" s="653" t="s">
        <v>22</v>
      </c>
      <c r="K29" s="659" t="s">
        <v>16</v>
      </c>
      <c r="L29" s="639" t="s">
        <v>17</v>
      </c>
      <c r="M29" s="639" t="s">
        <v>18</v>
      </c>
      <c r="N29" s="641" t="s">
        <v>19</v>
      </c>
      <c r="O29" s="639" t="s">
        <v>20</v>
      </c>
      <c r="P29" s="639" t="s">
        <v>21</v>
      </c>
      <c r="Q29" s="653" t="s">
        <v>22</v>
      </c>
      <c r="V29" s="2"/>
      <c r="W29" s="2"/>
      <c r="Y29" s="2"/>
      <c r="Z29" s="2"/>
      <c r="AA29" s="2"/>
    </row>
    <row r="30" spans="1:37" ht="11.25" customHeight="1" thickBot="1">
      <c r="A30" s="670"/>
      <c r="B30" s="673"/>
      <c r="C30" s="670"/>
      <c r="D30" s="701"/>
      <c r="E30" s="640"/>
      <c r="F30" s="640"/>
      <c r="G30" s="640"/>
      <c r="H30" s="640"/>
      <c r="I30" s="640"/>
      <c r="J30" s="704"/>
      <c r="K30" s="675"/>
      <c r="L30" s="647"/>
      <c r="M30" s="647"/>
      <c r="N30" s="647"/>
      <c r="O30" s="647"/>
      <c r="P30" s="647"/>
      <c r="Q30" s="665"/>
    </row>
    <row r="31" spans="1:37" ht="13.5" customHeight="1">
      <c r="A31" s="336">
        <v>11</v>
      </c>
      <c r="B31" s="337" t="s">
        <v>276</v>
      </c>
      <c r="C31" s="338" t="s">
        <v>417</v>
      </c>
      <c r="D31" s="714">
        <v>2</v>
      </c>
      <c r="E31" s="339"/>
      <c r="F31" s="340">
        <v>1</v>
      </c>
      <c r="G31" s="716"/>
      <c r="H31" s="718">
        <v>58</v>
      </c>
      <c r="I31" s="748" t="s">
        <v>270</v>
      </c>
      <c r="J31" s="749">
        <v>4</v>
      </c>
      <c r="K31" s="750"/>
      <c r="L31" s="651"/>
      <c r="M31" s="651"/>
      <c r="N31" s="651"/>
      <c r="O31" s="651"/>
      <c r="P31" s="651"/>
      <c r="Q31" s="747"/>
    </row>
    <row r="32" spans="1:37" ht="13.5" customHeight="1" thickBot="1">
      <c r="A32" s="342">
        <v>12</v>
      </c>
      <c r="B32" s="343" t="s">
        <v>338</v>
      </c>
      <c r="C32" s="283" t="s">
        <v>81</v>
      </c>
      <c r="D32" s="715"/>
      <c r="E32" s="345">
        <v>1</v>
      </c>
      <c r="F32" s="345"/>
      <c r="G32" s="717"/>
      <c r="H32" s="719"/>
      <c r="I32" s="720"/>
      <c r="J32" s="722"/>
      <c r="K32" s="751"/>
      <c r="L32" s="640"/>
      <c r="M32" s="640"/>
      <c r="N32" s="640"/>
      <c r="O32" s="640"/>
      <c r="P32" s="640"/>
      <c r="Q32" s="704"/>
      <c r="W32" s="2"/>
      <c r="Y32" s="2"/>
      <c r="Z32" s="2"/>
      <c r="AA32" s="2"/>
    </row>
    <row r="33" spans="1:37" ht="13.5" customHeight="1">
      <c r="A33" s="348">
        <v>13</v>
      </c>
      <c r="B33" s="349" t="s">
        <v>274</v>
      </c>
      <c r="C33" s="350" t="s">
        <v>418</v>
      </c>
      <c r="D33" s="623"/>
      <c r="E33" s="621">
        <v>2</v>
      </c>
      <c r="F33" s="621"/>
      <c r="G33" s="621"/>
      <c r="H33" s="621">
        <v>22</v>
      </c>
      <c r="I33" s="621" t="s">
        <v>270</v>
      </c>
      <c r="J33" s="619">
        <v>2</v>
      </c>
      <c r="K33" s="351"/>
      <c r="L33" s="352"/>
      <c r="M33" s="352"/>
      <c r="N33" s="352"/>
      <c r="O33" s="352"/>
      <c r="P33" s="352"/>
      <c r="Q33" s="353"/>
      <c r="W33" s="2"/>
      <c r="Y33" s="2"/>
      <c r="Z33" s="2"/>
      <c r="AA33" s="2"/>
    </row>
    <row r="34" spans="1:37" ht="13.5" customHeight="1" thickBot="1">
      <c r="A34" s="354">
        <v>14</v>
      </c>
      <c r="B34" s="355" t="s">
        <v>275</v>
      </c>
      <c r="C34" s="356" t="s">
        <v>390</v>
      </c>
      <c r="D34" s="624"/>
      <c r="E34" s="622"/>
      <c r="F34" s="622"/>
      <c r="G34" s="622"/>
      <c r="H34" s="622"/>
      <c r="I34" s="622"/>
      <c r="J34" s="620"/>
      <c r="K34" s="344"/>
      <c r="L34" s="346"/>
      <c r="M34" s="346"/>
      <c r="N34" s="346"/>
      <c r="O34" s="346"/>
      <c r="P34" s="346"/>
      <c r="Q34" s="347"/>
      <c r="W34" s="2"/>
      <c r="Y34" s="2"/>
      <c r="Z34" s="2"/>
      <c r="AA34" s="2"/>
    </row>
    <row r="35" spans="1:37" ht="12.75" customHeight="1">
      <c r="A35" s="357">
        <v>15</v>
      </c>
      <c r="B35" s="358" t="s">
        <v>83</v>
      </c>
      <c r="C35" s="359" t="s">
        <v>419</v>
      </c>
      <c r="D35" s="709"/>
      <c r="E35" s="646"/>
      <c r="F35" s="646"/>
      <c r="G35" s="646"/>
      <c r="H35" s="646"/>
      <c r="I35" s="646"/>
      <c r="J35" s="706"/>
      <c r="K35" s="707">
        <v>2</v>
      </c>
      <c r="L35" s="646">
        <v>1</v>
      </c>
      <c r="M35" s="646"/>
      <c r="N35" s="646"/>
      <c r="O35" s="646">
        <v>58</v>
      </c>
      <c r="P35" s="708" t="s">
        <v>16</v>
      </c>
      <c r="Q35" s="706">
        <v>4</v>
      </c>
    </row>
    <row r="36" spans="1:37" ht="13.5" customHeight="1" thickBot="1">
      <c r="A36" s="360">
        <v>16</v>
      </c>
      <c r="B36" s="361" t="s">
        <v>84</v>
      </c>
      <c r="C36" s="362" t="s">
        <v>367</v>
      </c>
      <c r="D36" s="710"/>
      <c r="E36" s="647"/>
      <c r="F36" s="647"/>
      <c r="G36" s="647"/>
      <c r="H36" s="647"/>
      <c r="I36" s="647"/>
      <c r="J36" s="665"/>
      <c r="K36" s="675"/>
      <c r="L36" s="647"/>
      <c r="M36" s="647"/>
      <c r="N36" s="647"/>
      <c r="O36" s="647"/>
      <c r="P36" s="647"/>
      <c r="Q36" s="665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ht="13.5" customHeight="1">
      <c r="A37" s="336">
        <v>17</v>
      </c>
      <c r="B37" s="363" t="s">
        <v>85</v>
      </c>
      <c r="C37" s="359" t="s">
        <v>420</v>
      </c>
      <c r="D37" s="709"/>
      <c r="E37" s="646"/>
      <c r="F37" s="646"/>
      <c r="G37" s="646"/>
      <c r="H37" s="646"/>
      <c r="I37" s="646"/>
      <c r="J37" s="706"/>
      <c r="K37" s="707">
        <v>2</v>
      </c>
      <c r="L37" s="646">
        <v>2</v>
      </c>
      <c r="M37" s="646"/>
      <c r="N37" s="646"/>
      <c r="O37" s="646">
        <v>69</v>
      </c>
      <c r="P37" s="708" t="s">
        <v>270</v>
      </c>
      <c r="Q37" s="706">
        <v>5</v>
      </c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</row>
    <row r="38" spans="1:37" ht="13.5" customHeight="1">
      <c r="A38" s="364">
        <v>18</v>
      </c>
      <c r="B38" s="365" t="s">
        <v>86</v>
      </c>
      <c r="C38" s="362" t="s">
        <v>368</v>
      </c>
      <c r="D38" s="710"/>
      <c r="E38" s="647"/>
      <c r="F38" s="647"/>
      <c r="G38" s="647"/>
      <c r="H38" s="647"/>
      <c r="I38" s="647"/>
      <c r="J38" s="665"/>
      <c r="K38" s="675"/>
      <c r="L38" s="647"/>
      <c r="M38" s="647"/>
      <c r="N38" s="647"/>
      <c r="O38" s="647"/>
      <c r="P38" s="647"/>
      <c r="Q38" s="665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</row>
    <row r="39" spans="1:37" ht="12.75" customHeight="1">
      <c r="A39" s="711" t="s">
        <v>51</v>
      </c>
      <c r="B39" s="688"/>
      <c r="C39" s="689"/>
      <c r="D39" s="246">
        <f>SUM(D31:D38)</f>
        <v>2</v>
      </c>
      <c r="E39" s="712">
        <v>3</v>
      </c>
      <c r="F39" s="713"/>
      <c r="G39" s="293"/>
      <c r="H39" s="651">
        <v>80</v>
      </c>
      <c r="I39" s="652" t="s">
        <v>365</v>
      </c>
      <c r="J39" s="667">
        <v>6</v>
      </c>
      <c r="K39" s="246">
        <f t="shared" ref="K39:L39" si="0">SUM(K31:K38)</f>
        <v>4</v>
      </c>
      <c r="L39" s="293">
        <f t="shared" si="0"/>
        <v>3</v>
      </c>
      <c r="M39" s="293"/>
      <c r="N39" s="293"/>
      <c r="O39" s="705">
        <v>127</v>
      </c>
      <c r="P39" s="652" t="s">
        <v>366</v>
      </c>
      <c r="Q39" s="667">
        <f>SUM(Q31:Q38)</f>
        <v>9</v>
      </c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</row>
    <row r="40" spans="1:37" ht="12.75" customHeight="1">
      <c r="A40" s="692"/>
      <c r="B40" s="663"/>
      <c r="C40" s="650"/>
      <c r="D40" s="625">
        <f>SUM(D39:G39)</f>
        <v>5</v>
      </c>
      <c r="E40" s="626"/>
      <c r="F40" s="626"/>
      <c r="G40" s="627"/>
      <c r="H40" s="647"/>
      <c r="I40" s="647"/>
      <c r="J40" s="665"/>
      <c r="K40" s="625">
        <f>SUM(K39:N39)</f>
        <v>7</v>
      </c>
      <c r="L40" s="626"/>
      <c r="M40" s="626"/>
      <c r="N40" s="627"/>
      <c r="O40" s="647"/>
      <c r="P40" s="647"/>
      <c r="Q40" s="665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</row>
    <row r="41" spans="1:37" ht="12.75" customHeight="1" thickBot="1">
      <c r="A41" s="10"/>
      <c r="B41" s="10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37" ht="12.75" customHeight="1">
      <c r="A42" s="332"/>
      <c r="B42" s="366" t="s">
        <v>52</v>
      </c>
      <c r="C42" s="7"/>
      <c r="D42" s="367">
        <f>D25+D39</f>
        <v>12</v>
      </c>
      <c r="E42" s="736">
        <v>10</v>
      </c>
      <c r="F42" s="737"/>
      <c r="G42" s="368"/>
      <c r="H42" s="745">
        <v>442</v>
      </c>
      <c r="I42" s="743" t="s">
        <v>360</v>
      </c>
      <c r="J42" s="744">
        <v>30</v>
      </c>
      <c r="K42" s="369">
        <f t="shared" ref="K42:L42" si="1">K25+K39</f>
        <v>12</v>
      </c>
      <c r="L42" s="370">
        <f t="shared" si="1"/>
        <v>10</v>
      </c>
      <c r="M42" s="371"/>
      <c r="N42" s="371"/>
      <c r="O42" s="651">
        <v>442</v>
      </c>
      <c r="P42" s="652" t="s">
        <v>375</v>
      </c>
      <c r="Q42" s="667">
        <v>30</v>
      </c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</row>
    <row r="43" spans="1:37" ht="12.75" customHeight="1" thickBot="1">
      <c r="A43" s="332"/>
      <c r="B43" s="366"/>
      <c r="C43" s="7"/>
      <c r="D43" s="738">
        <v>22</v>
      </c>
      <c r="E43" s="739"/>
      <c r="F43" s="739"/>
      <c r="G43" s="740"/>
      <c r="H43" s="720"/>
      <c r="I43" s="720"/>
      <c r="J43" s="722"/>
      <c r="K43" s="723">
        <v>22</v>
      </c>
      <c r="L43" s="626"/>
      <c r="M43" s="626"/>
      <c r="N43" s="627"/>
      <c r="O43" s="647"/>
      <c r="P43" s="647"/>
      <c r="Q43" s="665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</row>
    <row r="44" spans="1:37" ht="13.5" customHeight="1" thickBot="1">
      <c r="A44" s="372"/>
      <c r="B44" s="332"/>
      <c r="C44" s="332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7" ht="12.75" customHeight="1">
      <c r="A45" s="668" t="s">
        <v>12</v>
      </c>
      <c r="B45" s="671" t="s">
        <v>53</v>
      </c>
      <c r="C45" s="711" t="s">
        <v>13</v>
      </c>
      <c r="D45" s="730" t="s">
        <v>63</v>
      </c>
      <c r="E45" s="725"/>
      <c r="F45" s="725"/>
      <c r="G45" s="725"/>
      <c r="H45" s="725"/>
      <c r="I45" s="725"/>
      <c r="J45" s="731"/>
      <c r="K45" s="724" t="s">
        <v>64</v>
      </c>
      <c r="L45" s="725"/>
      <c r="M45" s="725"/>
      <c r="N45" s="725"/>
      <c r="O45" s="725"/>
      <c r="P45" s="725"/>
      <c r="Q45" s="726"/>
    </row>
    <row r="46" spans="1:37" ht="15" customHeight="1">
      <c r="A46" s="669"/>
      <c r="B46" s="672"/>
      <c r="C46" s="729"/>
      <c r="D46" s="732" t="s">
        <v>16</v>
      </c>
      <c r="E46" s="641" t="s">
        <v>17</v>
      </c>
      <c r="F46" s="639" t="s">
        <v>18</v>
      </c>
      <c r="G46" s="639" t="s">
        <v>19</v>
      </c>
      <c r="H46" s="639" t="s">
        <v>20</v>
      </c>
      <c r="I46" s="641" t="s">
        <v>21</v>
      </c>
      <c r="J46" s="741" t="s">
        <v>22</v>
      </c>
      <c r="K46" s="727" t="s">
        <v>16</v>
      </c>
      <c r="L46" s="639" t="s">
        <v>17</v>
      </c>
      <c r="M46" s="641" t="s">
        <v>18</v>
      </c>
      <c r="N46" s="639" t="s">
        <v>19</v>
      </c>
      <c r="O46" s="639" t="s">
        <v>20</v>
      </c>
      <c r="P46" s="641" t="s">
        <v>21</v>
      </c>
      <c r="Q46" s="721" t="s">
        <v>22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22.5" customHeight="1" thickBot="1">
      <c r="A47" s="669"/>
      <c r="B47" s="672"/>
      <c r="C47" s="729"/>
      <c r="D47" s="715"/>
      <c r="E47" s="720"/>
      <c r="F47" s="720"/>
      <c r="G47" s="720"/>
      <c r="H47" s="720"/>
      <c r="I47" s="720"/>
      <c r="J47" s="742"/>
      <c r="K47" s="728"/>
      <c r="L47" s="720"/>
      <c r="M47" s="720"/>
      <c r="N47" s="720"/>
      <c r="O47" s="720"/>
      <c r="P47" s="720"/>
      <c r="Q47" s="722"/>
    </row>
    <row r="48" spans="1:37" ht="13.5" customHeight="1">
      <c r="A48" s="373">
        <v>19</v>
      </c>
      <c r="B48" s="374" t="s">
        <v>87</v>
      </c>
      <c r="C48" s="375" t="s">
        <v>88</v>
      </c>
      <c r="D48" s="376">
        <v>2</v>
      </c>
      <c r="E48" s="377">
        <v>2</v>
      </c>
      <c r="F48" s="377"/>
      <c r="G48" s="377"/>
      <c r="H48" s="377">
        <v>69</v>
      </c>
      <c r="I48" s="377" t="s">
        <v>25</v>
      </c>
      <c r="J48" s="378">
        <v>5</v>
      </c>
      <c r="K48" s="379"/>
      <c r="L48" s="380"/>
      <c r="M48" s="380"/>
      <c r="N48" s="380"/>
      <c r="O48" s="380"/>
      <c r="P48" s="380"/>
      <c r="Q48" s="381"/>
      <c r="R48" s="7"/>
      <c r="S48" s="7"/>
      <c r="T48" s="7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3.5" customHeight="1">
      <c r="A49" s="382">
        <v>20</v>
      </c>
      <c r="B49" s="383" t="s">
        <v>89</v>
      </c>
      <c r="C49" s="384" t="s">
        <v>90</v>
      </c>
      <c r="D49" s="376"/>
      <c r="E49" s="376"/>
      <c r="F49" s="377"/>
      <c r="G49" s="377"/>
      <c r="H49" s="377"/>
      <c r="I49" s="385"/>
      <c r="J49" s="386"/>
      <c r="K49" s="387">
        <v>2</v>
      </c>
      <c r="L49" s="377">
        <v>2</v>
      </c>
      <c r="M49" s="377"/>
      <c r="N49" s="377"/>
      <c r="O49" s="377">
        <v>69</v>
      </c>
      <c r="P49" s="385" t="s">
        <v>25</v>
      </c>
      <c r="Q49" s="388">
        <v>5</v>
      </c>
      <c r="R49" s="7"/>
      <c r="S49" s="7"/>
      <c r="T49" s="7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13.5" customHeight="1" thickBot="1">
      <c r="A50" s="389">
        <v>21</v>
      </c>
      <c r="B50" s="390" t="s">
        <v>361</v>
      </c>
      <c r="C50" s="391" t="s">
        <v>91</v>
      </c>
      <c r="D50" s="376"/>
      <c r="E50" s="376"/>
      <c r="F50" s="377"/>
      <c r="G50" s="377"/>
      <c r="H50" s="377"/>
      <c r="I50" s="385"/>
      <c r="J50" s="386"/>
      <c r="K50" s="387"/>
      <c r="L50" s="377">
        <v>2</v>
      </c>
      <c r="M50" s="377"/>
      <c r="N50" s="377"/>
      <c r="O50" s="377">
        <v>22</v>
      </c>
      <c r="P50" s="385" t="s">
        <v>270</v>
      </c>
      <c r="Q50" s="388">
        <v>2</v>
      </c>
      <c r="R50" s="7"/>
      <c r="S50" s="7"/>
      <c r="T50" s="7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2.75" customHeight="1">
      <c r="A51" s="734" t="s">
        <v>58</v>
      </c>
      <c r="B51" s="603"/>
      <c r="C51" s="735"/>
      <c r="D51" s="392">
        <f>SUM(D48:D50)</f>
        <v>2</v>
      </c>
      <c r="E51" s="393">
        <f>SUM(E48:E50)</f>
        <v>2</v>
      </c>
      <c r="F51" s="393"/>
      <c r="G51" s="393"/>
      <c r="H51" s="678">
        <v>69</v>
      </c>
      <c r="I51" s="678" t="s">
        <v>59</v>
      </c>
      <c r="J51" s="680">
        <f>SUM(J48:J50)</f>
        <v>5</v>
      </c>
      <c r="K51" s="394">
        <f>SUM(K48:K50)</f>
        <v>2</v>
      </c>
      <c r="L51" s="395">
        <f>SUM(L48:L50)</f>
        <v>4</v>
      </c>
      <c r="M51" s="395"/>
      <c r="N51" s="395"/>
      <c r="O51" s="678">
        <v>91</v>
      </c>
      <c r="P51" s="678" t="s">
        <v>363</v>
      </c>
      <c r="Q51" s="680">
        <f>SUM(Q48:Q50)</f>
        <v>7</v>
      </c>
    </row>
    <row r="52" spans="1:37" ht="13.5" customHeight="1" thickBot="1">
      <c r="A52" s="690"/>
      <c r="B52" s="663"/>
      <c r="C52" s="650"/>
      <c r="D52" s="682">
        <f>SUM(D51:G51)</f>
        <v>4</v>
      </c>
      <c r="E52" s="683"/>
      <c r="F52" s="683"/>
      <c r="G52" s="684"/>
      <c r="H52" s="679"/>
      <c r="I52" s="679"/>
      <c r="J52" s="681"/>
      <c r="K52" s="682">
        <f>K51+L51</f>
        <v>6</v>
      </c>
      <c r="L52" s="683"/>
      <c r="M52" s="683"/>
      <c r="N52" s="684"/>
      <c r="O52" s="679"/>
      <c r="P52" s="679"/>
      <c r="Q52" s="681"/>
    </row>
    <row r="53" spans="1:37" ht="12.75" customHeight="1">
      <c r="A53" s="332"/>
      <c r="B53" s="685" t="s">
        <v>61</v>
      </c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</row>
    <row r="54" spans="1:37" ht="12.75" customHeight="1">
      <c r="A54" s="33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37" ht="12.75" customHeight="1">
      <c r="A55" s="73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J55" s="6"/>
      <c r="AK55" s="6"/>
    </row>
    <row r="56" spans="1:37" ht="12.75" customHeight="1">
      <c r="B56" s="79"/>
      <c r="C56" s="397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1:37" ht="12.75" customHeight="1">
      <c r="B57" s="239" t="s">
        <v>410</v>
      </c>
      <c r="C57" s="68"/>
      <c r="D57" s="68"/>
      <c r="E57" s="68"/>
      <c r="F57" s="68"/>
      <c r="G57" s="68"/>
      <c r="H57" s="68"/>
      <c r="I57" s="68"/>
      <c r="J57" s="71" t="s">
        <v>343</v>
      </c>
      <c r="K57" s="68"/>
      <c r="L57" s="68"/>
      <c r="M57" s="68"/>
      <c r="N57" s="68"/>
      <c r="O57" s="68"/>
      <c r="P57" s="68"/>
      <c r="Q57" s="10"/>
    </row>
    <row r="58" spans="1:37" ht="12.75" customHeight="1">
      <c r="B58" s="144" t="s">
        <v>411</v>
      </c>
      <c r="C58" s="68"/>
      <c r="D58" s="68"/>
      <c r="E58" s="68"/>
      <c r="F58" s="68"/>
      <c r="G58" s="68"/>
      <c r="H58" s="68"/>
      <c r="I58" s="68"/>
      <c r="J58" s="144" t="s">
        <v>412</v>
      </c>
      <c r="K58" s="68"/>
      <c r="L58" s="68"/>
      <c r="M58" s="68"/>
      <c r="N58" s="68"/>
      <c r="O58" s="68"/>
      <c r="P58" s="68"/>
      <c r="Q58" s="10"/>
    </row>
    <row r="59" spans="1:37" ht="12.75" customHeight="1">
      <c r="B59" s="144"/>
      <c r="C59" s="68"/>
      <c r="D59" s="68"/>
      <c r="E59" s="68"/>
      <c r="F59" s="68"/>
      <c r="G59" s="68"/>
      <c r="H59" s="68"/>
      <c r="I59" s="68"/>
      <c r="J59" s="144"/>
      <c r="K59" s="68"/>
      <c r="L59" s="68"/>
      <c r="M59" s="68"/>
      <c r="N59" s="68"/>
      <c r="O59" s="68"/>
      <c r="P59" s="68"/>
      <c r="Q59" s="10"/>
    </row>
    <row r="60" spans="1:37" ht="12.75" customHeight="1">
      <c r="B60" s="398"/>
      <c r="C60" s="68"/>
      <c r="D60" s="68"/>
      <c r="E60" s="68"/>
      <c r="F60" s="68"/>
      <c r="G60" s="68"/>
      <c r="H60" s="68"/>
      <c r="I60" s="68"/>
      <c r="J60" s="398"/>
      <c r="K60" s="68"/>
      <c r="L60" s="68"/>
      <c r="M60" s="68"/>
      <c r="N60" s="68"/>
      <c r="O60" s="68"/>
      <c r="P60" s="68"/>
    </row>
    <row r="61" spans="1:37" ht="12.75" customHeight="1">
      <c r="B61" s="398"/>
      <c r="C61" s="68"/>
      <c r="D61" s="68"/>
      <c r="E61" s="68"/>
      <c r="F61" s="68"/>
      <c r="G61" s="68"/>
      <c r="H61" s="68"/>
      <c r="I61" s="68"/>
      <c r="J61" s="398"/>
      <c r="K61" s="68"/>
      <c r="L61" s="68"/>
      <c r="M61" s="68"/>
      <c r="N61" s="68"/>
      <c r="O61" s="68"/>
      <c r="P61" s="68"/>
    </row>
    <row r="62" spans="1:37" ht="12.75" customHeight="1">
      <c r="B62" s="398"/>
      <c r="C62" s="68"/>
      <c r="D62" s="68"/>
      <c r="E62" s="68"/>
      <c r="F62" s="68"/>
      <c r="G62" s="68"/>
      <c r="H62" s="68"/>
      <c r="I62" s="68"/>
      <c r="J62" s="398"/>
      <c r="K62" s="68"/>
      <c r="L62" s="68"/>
      <c r="M62" s="68"/>
      <c r="N62" s="68"/>
      <c r="O62" s="68"/>
      <c r="P62" s="68"/>
    </row>
    <row r="63" spans="1:37" ht="12.75" customHeight="1">
      <c r="B63" s="71" t="s">
        <v>344</v>
      </c>
      <c r="C63" s="68"/>
      <c r="D63" s="68"/>
      <c r="E63" s="68"/>
      <c r="F63" s="68"/>
      <c r="G63" s="68"/>
      <c r="H63" s="68"/>
      <c r="I63" s="68"/>
      <c r="J63" s="71" t="s">
        <v>345</v>
      </c>
      <c r="K63" s="68"/>
      <c r="L63" s="68"/>
      <c r="M63" s="68"/>
      <c r="N63" s="68"/>
      <c r="O63" s="68"/>
      <c r="P63" s="68"/>
    </row>
    <row r="64" spans="1:37" ht="12.75" customHeight="1">
      <c r="B64" s="144" t="s">
        <v>346</v>
      </c>
      <c r="C64" s="68"/>
      <c r="D64" s="68"/>
      <c r="E64" s="68"/>
      <c r="F64" s="68"/>
      <c r="G64" s="68"/>
      <c r="H64" s="68"/>
      <c r="I64" s="68"/>
      <c r="J64" s="144" t="s">
        <v>347</v>
      </c>
      <c r="K64" s="68"/>
      <c r="L64" s="68"/>
      <c r="M64" s="68"/>
      <c r="N64" s="68"/>
      <c r="O64" s="68"/>
      <c r="P64" s="68"/>
    </row>
    <row r="65" spans="2:16" ht="12.75" customHeight="1">
      <c r="B65" s="79"/>
      <c r="C65" s="397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</row>
    <row r="66" spans="2:16" ht="12.75" customHeight="1">
      <c r="C66" s="7"/>
    </row>
    <row r="67" spans="2:16" ht="12.75" customHeight="1">
      <c r="C67" s="7"/>
    </row>
    <row r="68" spans="2:16" ht="12.75" customHeight="1">
      <c r="C68" s="7"/>
    </row>
    <row r="69" spans="2:16" ht="12.75" customHeight="1">
      <c r="C69" s="7"/>
    </row>
    <row r="70" spans="2:16" ht="12.75" customHeight="1">
      <c r="C70" s="7"/>
    </row>
    <row r="71" spans="2:16" ht="12.75" customHeight="1">
      <c r="C71" s="7"/>
    </row>
    <row r="72" spans="2:16" ht="12.75" customHeight="1">
      <c r="C72" s="7"/>
    </row>
    <row r="73" spans="2:16" ht="12.75" customHeight="1">
      <c r="C73" s="7"/>
    </row>
    <row r="74" spans="2:16" ht="12.75" customHeight="1">
      <c r="C74" s="7"/>
    </row>
    <row r="75" spans="2:16" ht="12.75" customHeight="1">
      <c r="C75" s="7"/>
    </row>
    <row r="76" spans="2:16" ht="12.75" customHeight="1">
      <c r="C76" s="7"/>
    </row>
    <row r="77" spans="2:16" ht="12.75" customHeight="1">
      <c r="C77" s="7"/>
    </row>
    <row r="78" spans="2:16" ht="12.75" customHeight="1">
      <c r="C78" s="7"/>
    </row>
    <row r="79" spans="2:16" ht="12.75" customHeight="1">
      <c r="C79" s="7"/>
    </row>
    <row r="80" spans="2:16" ht="12.75" customHeight="1">
      <c r="C80" s="7"/>
    </row>
    <row r="81" spans="3:3" ht="12.75" customHeight="1">
      <c r="C81" s="7"/>
    </row>
    <row r="82" spans="3:3" ht="12.75" customHeight="1">
      <c r="C82" s="7"/>
    </row>
    <row r="83" spans="3:3" ht="12.75" customHeight="1">
      <c r="C83" s="7"/>
    </row>
    <row r="84" spans="3:3" ht="12.75" customHeight="1">
      <c r="C84" s="7"/>
    </row>
    <row r="85" spans="3:3" ht="12.75" customHeight="1">
      <c r="C85" s="7"/>
    </row>
    <row r="86" spans="3:3" ht="12.75" customHeight="1">
      <c r="C86" s="7"/>
    </row>
    <row r="87" spans="3:3" ht="12.75" customHeight="1">
      <c r="C87" s="7"/>
    </row>
    <row r="88" spans="3:3" ht="12.75" customHeight="1">
      <c r="C88" s="7"/>
    </row>
    <row r="89" spans="3:3" ht="12.75" customHeight="1">
      <c r="C89" s="7"/>
    </row>
    <row r="90" spans="3:3" ht="12.75" customHeight="1">
      <c r="C90" s="7"/>
    </row>
    <row r="91" spans="3:3" ht="12.75" customHeight="1">
      <c r="C91" s="7"/>
    </row>
    <row r="92" spans="3:3" ht="12.75" customHeight="1">
      <c r="C92" s="7"/>
    </row>
    <row r="93" spans="3:3" ht="12.75" customHeight="1">
      <c r="C93" s="7"/>
    </row>
    <row r="94" spans="3:3" ht="12.75" customHeight="1">
      <c r="C94" s="7"/>
    </row>
    <row r="95" spans="3:3" ht="12.75" customHeight="1">
      <c r="C95" s="7"/>
    </row>
    <row r="96" spans="3:3" ht="12.75" customHeight="1">
      <c r="C96" s="7"/>
    </row>
    <row r="97" spans="3:3" ht="12.75" customHeight="1">
      <c r="C97" s="7"/>
    </row>
    <row r="98" spans="3:3" ht="12.75" customHeight="1">
      <c r="C98" s="7"/>
    </row>
    <row r="99" spans="3:3" ht="12.75" customHeight="1">
      <c r="C99" s="7"/>
    </row>
    <row r="100" spans="3:3" ht="12.75" customHeight="1">
      <c r="C100" s="7"/>
    </row>
    <row r="101" spans="3:3" ht="12.75" customHeight="1">
      <c r="C101" s="7"/>
    </row>
    <row r="102" spans="3:3" ht="12.75" customHeight="1">
      <c r="C102" s="7"/>
    </row>
    <row r="103" spans="3:3" ht="12.75" customHeight="1">
      <c r="C103" s="7"/>
    </row>
    <row r="104" spans="3:3" ht="12.75" customHeight="1">
      <c r="C104" s="7"/>
    </row>
    <row r="105" spans="3:3" ht="12.75" customHeight="1">
      <c r="C105" s="7"/>
    </row>
    <row r="106" spans="3:3" ht="12.75" customHeight="1">
      <c r="C106" s="7"/>
    </row>
    <row r="107" spans="3:3" ht="12.75" customHeight="1">
      <c r="C107" s="7"/>
    </row>
    <row r="108" spans="3:3" ht="12.75" customHeight="1">
      <c r="C108" s="7"/>
    </row>
    <row r="109" spans="3:3" ht="12.75" customHeight="1">
      <c r="C109" s="7"/>
    </row>
    <row r="110" spans="3:3" ht="12.75" customHeight="1">
      <c r="C110" s="7"/>
    </row>
    <row r="111" spans="3:3" ht="12.75" customHeight="1">
      <c r="C111" s="7"/>
    </row>
    <row r="112" spans="3:3" ht="12.75" customHeight="1">
      <c r="C112" s="7"/>
    </row>
    <row r="113" spans="3:3" ht="12.75" customHeight="1">
      <c r="C113" s="7"/>
    </row>
    <row r="114" spans="3:3" ht="12.75" customHeight="1">
      <c r="C114" s="7"/>
    </row>
    <row r="115" spans="3:3" ht="12.75" customHeight="1">
      <c r="C115" s="7"/>
    </row>
    <row r="116" spans="3:3" ht="12.75" customHeight="1">
      <c r="C116" s="7"/>
    </row>
    <row r="117" spans="3:3" ht="12.75" customHeight="1">
      <c r="C117" s="7"/>
    </row>
    <row r="118" spans="3:3" ht="12.75" customHeight="1">
      <c r="C118" s="7"/>
    </row>
    <row r="119" spans="3:3" ht="12.75" customHeight="1">
      <c r="C119" s="7"/>
    </row>
    <row r="120" spans="3:3" ht="12.75" customHeight="1">
      <c r="C120" s="7"/>
    </row>
    <row r="121" spans="3:3" ht="12.75" customHeight="1">
      <c r="C121" s="7"/>
    </row>
    <row r="122" spans="3:3" ht="12.75" customHeight="1">
      <c r="C122" s="7"/>
    </row>
    <row r="123" spans="3:3" ht="12.75" customHeight="1">
      <c r="C123" s="7"/>
    </row>
    <row r="124" spans="3:3" ht="12.75" customHeight="1">
      <c r="C124" s="7"/>
    </row>
    <row r="125" spans="3:3" ht="12.75" customHeight="1">
      <c r="C125" s="7"/>
    </row>
    <row r="126" spans="3:3" ht="12.75" customHeight="1">
      <c r="C126" s="7"/>
    </row>
    <row r="127" spans="3:3" ht="12.75" customHeight="1">
      <c r="C127" s="7"/>
    </row>
    <row r="128" spans="3:3" ht="12.75" customHeight="1">
      <c r="C128" s="7"/>
    </row>
    <row r="129" spans="3:3" ht="12.75" customHeight="1">
      <c r="C129" s="7"/>
    </row>
    <row r="130" spans="3:3" ht="12.75" customHeight="1">
      <c r="C130" s="7"/>
    </row>
    <row r="131" spans="3:3" ht="12.75" customHeight="1">
      <c r="C131" s="7"/>
    </row>
    <row r="132" spans="3:3" ht="12.75" customHeight="1">
      <c r="C132" s="7"/>
    </row>
    <row r="133" spans="3:3" ht="12.75" customHeight="1">
      <c r="C133" s="7"/>
    </row>
    <row r="134" spans="3:3" ht="12.75" customHeight="1">
      <c r="C134" s="7"/>
    </row>
    <row r="135" spans="3:3" ht="12.75" customHeight="1">
      <c r="C135" s="7"/>
    </row>
    <row r="136" spans="3:3" ht="12.75" customHeight="1">
      <c r="C136" s="7"/>
    </row>
    <row r="137" spans="3:3" ht="12.75" customHeight="1">
      <c r="C137" s="7"/>
    </row>
    <row r="138" spans="3:3" ht="12.75" customHeight="1">
      <c r="C138" s="7"/>
    </row>
    <row r="139" spans="3:3" ht="12.75" customHeight="1">
      <c r="C139" s="7"/>
    </row>
    <row r="140" spans="3:3" ht="12.75" customHeight="1">
      <c r="C140" s="7"/>
    </row>
    <row r="141" spans="3:3" ht="12.75" customHeight="1">
      <c r="C141" s="7"/>
    </row>
    <row r="142" spans="3:3" ht="12.75" customHeight="1">
      <c r="C142" s="7"/>
    </row>
    <row r="143" spans="3:3" ht="12.75" customHeight="1">
      <c r="C143" s="7"/>
    </row>
    <row r="144" spans="3:3" ht="12.75" customHeight="1">
      <c r="C144" s="7"/>
    </row>
    <row r="145" spans="3:3" ht="12.75" customHeight="1">
      <c r="C145" s="7"/>
    </row>
    <row r="146" spans="3:3" ht="12.75" customHeight="1">
      <c r="C146" s="7"/>
    </row>
    <row r="147" spans="3:3" ht="12.75" customHeight="1">
      <c r="C147" s="7"/>
    </row>
    <row r="148" spans="3:3" ht="12.75" customHeight="1">
      <c r="C148" s="7"/>
    </row>
    <row r="149" spans="3:3" ht="12.75" customHeight="1">
      <c r="C149" s="7"/>
    </row>
    <row r="150" spans="3:3" ht="12.75" customHeight="1">
      <c r="C150" s="7"/>
    </row>
    <row r="151" spans="3:3" ht="12.75" customHeight="1">
      <c r="C151" s="7"/>
    </row>
    <row r="152" spans="3:3" ht="12.75" customHeight="1">
      <c r="C152" s="7"/>
    </row>
    <row r="153" spans="3:3" ht="12.75" customHeight="1">
      <c r="C153" s="7"/>
    </row>
    <row r="154" spans="3:3" ht="12.75" customHeight="1">
      <c r="C154" s="7"/>
    </row>
    <row r="155" spans="3:3" ht="12.75" customHeight="1">
      <c r="C155" s="7"/>
    </row>
    <row r="156" spans="3:3" ht="12.75" customHeight="1">
      <c r="C156" s="7"/>
    </row>
    <row r="157" spans="3:3" ht="12.75" customHeight="1">
      <c r="C157" s="7"/>
    </row>
    <row r="158" spans="3:3" ht="12.75" customHeight="1">
      <c r="C158" s="7"/>
    </row>
    <row r="159" spans="3:3" ht="12.75" customHeight="1">
      <c r="C159" s="7"/>
    </row>
    <row r="160" spans="3:3" ht="12.75" customHeight="1">
      <c r="C160" s="7"/>
    </row>
    <row r="161" spans="3:3" ht="12.75" customHeight="1">
      <c r="C161" s="7"/>
    </row>
    <row r="162" spans="3:3" ht="12.75" customHeight="1">
      <c r="C162" s="7"/>
    </row>
    <row r="163" spans="3:3" ht="12.75" customHeight="1">
      <c r="C163" s="7"/>
    </row>
    <row r="164" spans="3:3" ht="12.75" customHeight="1">
      <c r="C164" s="7"/>
    </row>
    <row r="165" spans="3:3" ht="12.75" customHeight="1">
      <c r="C165" s="7"/>
    </row>
    <row r="166" spans="3:3" ht="12.75" customHeight="1">
      <c r="C166" s="7"/>
    </row>
    <row r="167" spans="3:3" ht="12.75" customHeight="1">
      <c r="C167" s="7"/>
    </row>
    <row r="168" spans="3:3" ht="12.75" customHeight="1">
      <c r="C168" s="7"/>
    </row>
    <row r="169" spans="3:3" ht="12.75" customHeight="1">
      <c r="C169" s="7"/>
    </row>
    <row r="170" spans="3:3" ht="12.75" customHeight="1">
      <c r="C170" s="7"/>
    </row>
    <row r="171" spans="3:3" ht="12.75" customHeight="1">
      <c r="C171" s="7"/>
    </row>
    <row r="172" spans="3:3" ht="12.75" customHeight="1">
      <c r="C172" s="7"/>
    </row>
    <row r="173" spans="3:3" ht="12.75" customHeight="1">
      <c r="C173" s="7"/>
    </row>
    <row r="174" spans="3:3" ht="12.75" customHeight="1">
      <c r="C174" s="7"/>
    </row>
    <row r="175" spans="3:3" ht="12.75" customHeight="1">
      <c r="C175" s="7"/>
    </row>
    <row r="176" spans="3:3" ht="12.75" customHeight="1">
      <c r="C176" s="7"/>
    </row>
    <row r="177" spans="3:3" ht="12.75" customHeight="1">
      <c r="C177" s="7"/>
    </row>
    <row r="178" spans="3:3" ht="12.75" customHeight="1">
      <c r="C178" s="7"/>
    </row>
    <row r="179" spans="3:3" ht="12.75" customHeight="1">
      <c r="C179" s="7"/>
    </row>
    <row r="180" spans="3:3" ht="12.75" customHeight="1">
      <c r="C180" s="7"/>
    </row>
    <row r="181" spans="3:3" ht="12.75" customHeight="1">
      <c r="C181" s="7"/>
    </row>
    <row r="182" spans="3:3" ht="12.75" customHeight="1">
      <c r="C182" s="7"/>
    </row>
    <row r="183" spans="3:3" ht="12.75" customHeight="1">
      <c r="C183" s="7"/>
    </row>
    <row r="184" spans="3:3" ht="12.75" customHeight="1">
      <c r="C184" s="7"/>
    </row>
    <row r="185" spans="3:3" ht="12.75" customHeight="1">
      <c r="C185" s="7"/>
    </row>
    <row r="186" spans="3:3" ht="12.75" customHeight="1">
      <c r="C186" s="7"/>
    </row>
    <row r="187" spans="3:3" ht="12.75" customHeight="1">
      <c r="C187" s="7"/>
    </row>
    <row r="188" spans="3:3" ht="12.75" customHeight="1">
      <c r="C188" s="7"/>
    </row>
    <row r="189" spans="3:3" ht="12.75" customHeight="1">
      <c r="C189" s="7"/>
    </row>
    <row r="190" spans="3:3" ht="12.75" customHeight="1">
      <c r="C190" s="7"/>
    </row>
    <row r="191" spans="3:3" ht="12.75" customHeight="1">
      <c r="C191" s="7"/>
    </row>
    <row r="192" spans="3:3" ht="12.75" customHeight="1">
      <c r="C192" s="7"/>
    </row>
    <row r="193" spans="3:3" ht="12.75" customHeight="1">
      <c r="C193" s="7"/>
    </row>
    <row r="194" spans="3:3" ht="12.75" customHeight="1">
      <c r="C194" s="7"/>
    </row>
    <row r="195" spans="3:3" ht="12.75" customHeight="1">
      <c r="C195" s="7"/>
    </row>
    <row r="196" spans="3:3" ht="12.75" customHeight="1">
      <c r="C196" s="7"/>
    </row>
    <row r="197" spans="3:3" ht="12.75" customHeight="1">
      <c r="C197" s="7"/>
    </row>
    <row r="198" spans="3:3" ht="12.75" customHeight="1">
      <c r="C198" s="7"/>
    </row>
    <row r="199" spans="3:3" ht="12.75" customHeight="1">
      <c r="C199" s="7"/>
    </row>
    <row r="200" spans="3:3" ht="12.75" customHeight="1">
      <c r="C200" s="7"/>
    </row>
    <row r="201" spans="3:3" ht="12.75" customHeight="1">
      <c r="C201" s="7"/>
    </row>
    <row r="202" spans="3:3" ht="12.75" customHeight="1">
      <c r="C202" s="7"/>
    </row>
    <row r="203" spans="3:3" ht="12.75" customHeight="1">
      <c r="C203" s="7"/>
    </row>
    <row r="204" spans="3:3" ht="12.75" customHeight="1">
      <c r="C204" s="7"/>
    </row>
    <row r="205" spans="3:3" ht="12.75" customHeight="1">
      <c r="C205" s="7"/>
    </row>
    <row r="206" spans="3:3" ht="12.75" customHeight="1">
      <c r="C206" s="7"/>
    </row>
    <row r="207" spans="3:3" ht="12.75" customHeight="1">
      <c r="C207" s="7"/>
    </row>
    <row r="208" spans="3:3" ht="12.75" customHeight="1">
      <c r="C208" s="7"/>
    </row>
    <row r="209" spans="3:3" ht="12.75" customHeight="1">
      <c r="C209" s="7"/>
    </row>
    <row r="210" spans="3:3" ht="12.75" customHeight="1">
      <c r="C210" s="7"/>
    </row>
    <row r="211" spans="3:3" ht="12.75" customHeight="1">
      <c r="C211" s="7"/>
    </row>
    <row r="212" spans="3:3" ht="12.75" customHeight="1">
      <c r="C212" s="7"/>
    </row>
    <row r="213" spans="3:3" ht="12.75" customHeight="1">
      <c r="C213" s="7"/>
    </row>
    <row r="214" spans="3:3" ht="12.75" customHeight="1">
      <c r="C214" s="7"/>
    </row>
    <row r="215" spans="3:3" ht="12.75" customHeight="1">
      <c r="C215" s="7"/>
    </row>
    <row r="216" spans="3:3" ht="12.75" customHeight="1">
      <c r="C216" s="7"/>
    </row>
    <row r="217" spans="3:3" ht="12.75" customHeight="1">
      <c r="C217" s="7"/>
    </row>
    <row r="218" spans="3:3" ht="12.75" customHeight="1">
      <c r="C218" s="7"/>
    </row>
    <row r="219" spans="3:3" ht="12.75" customHeight="1">
      <c r="C219" s="7"/>
    </row>
    <row r="220" spans="3:3" ht="12.75" customHeight="1">
      <c r="C220" s="7"/>
    </row>
    <row r="221" spans="3:3" ht="12.75" customHeight="1">
      <c r="C221" s="7"/>
    </row>
    <row r="222" spans="3:3" ht="12.75" customHeight="1">
      <c r="C222" s="7"/>
    </row>
    <row r="223" spans="3:3" ht="12.75" customHeight="1">
      <c r="C223" s="7"/>
    </row>
    <row r="224" spans="3:3" ht="12.75" customHeight="1">
      <c r="C224" s="7"/>
    </row>
    <row r="225" spans="3:3" ht="12.75" customHeight="1">
      <c r="C225" s="7"/>
    </row>
    <row r="226" spans="3:3" ht="12.75" customHeight="1">
      <c r="C226" s="7"/>
    </row>
    <row r="227" spans="3:3" ht="12.75" customHeight="1">
      <c r="C227" s="7"/>
    </row>
    <row r="228" spans="3:3" ht="12.75" customHeight="1">
      <c r="C228" s="7"/>
    </row>
    <row r="229" spans="3:3" ht="12.75" customHeight="1">
      <c r="C229" s="7"/>
    </row>
    <row r="230" spans="3:3" ht="12.75" customHeight="1">
      <c r="C230" s="7"/>
    </row>
    <row r="231" spans="3:3" ht="12.75" customHeight="1">
      <c r="C231" s="7"/>
    </row>
    <row r="232" spans="3:3" ht="12.75" customHeight="1">
      <c r="C232" s="7"/>
    </row>
    <row r="233" spans="3:3" ht="12.75" customHeight="1">
      <c r="C233" s="7"/>
    </row>
    <row r="234" spans="3:3" ht="12.75" customHeight="1">
      <c r="C234" s="7"/>
    </row>
    <row r="235" spans="3:3" ht="12.75" customHeight="1">
      <c r="C235" s="7"/>
    </row>
    <row r="236" spans="3:3" ht="12.75" customHeight="1">
      <c r="C236" s="7"/>
    </row>
    <row r="237" spans="3:3" ht="12.75" customHeight="1">
      <c r="C237" s="7"/>
    </row>
    <row r="238" spans="3:3" ht="12.75" customHeight="1">
      <c r="C238" s="7"/>
    </row>
    <row r="239" spans="3:3" ht="12.75" customHeight="1">
      <c r="C239" s="7"/>
    </row>
    <row r="240" spans="3:3" ht="12.75" customHeight="1">
      <c r="C240" s="7"/>
    </row>
    <row r="241" spans="3:3" ht="12.75" customHeight="1">
      <c r="C241" s="7"/>
    </row>
    <row r="242" spans="3:3" ht="12.75" customHeight="1">
      <c r="C242" s="7"/>
    </row>
    <row r="243" spans="3:3" ht="12.75" customHeight="1">
      <c r="C243" s="7"/>
    </row>
    <row r="244" spans="3:3" ht="12.75" customHeight="1">
      <c r="C244" s="7"/>
    </row>
    <row r="245" spans="3:3" ht="12.75" customHeight="1">
      <c r="C245" s="7"/>
    </row>
    <row r="246" spans="3:3" ht="12.75" customHeight="1">
      <c r="C246" s="7"/>
    </row>
    <row r="247" spans="3:3" ht="12.75" customHeight="1">
      <c r="C247" s="7"/>
    </row>
    <row r="248" spans="3:3" ht="12.75" customHeight="1">
      <c r="C248" s="7"/>
    </row>
    <row r="249" spans="3:3" ht="12.75" customHeight="1">
      <c r="C249" s="7"/>
    </row>
    <row r="250" spans="3:3" ht="12.75" customHeight="1">
      <c r="C250" s="7"/>
    </row>
    <row r="251" spans="3:3" ht="12.75" customHeight="1">
      <c r="C251" s="7"/>
    </row>
    <row r="252" spans="3:3" ht="12.75" customHeight="1">
      <c r="C252" s="7"/>
    </row>
    <row r="253" spans="3:3" ht="12.75" customHeight="1">
      <c r="C253" s="7"/>
    </row>
    <row r="254" spans="3:3" ht="12.75" customHeight="1">
      <c r="C254" s="7"/>
    </row>
    <row r="255" spans="3:3" ht="12.75" customHeight="1">
      <c r="C255" s="7"/>
    </row>
    <row r="256" spans="3:3" ht="12.75" customHeight="1">
      <c r="C256" s="7"/>
    </row>
    <row r="257" spans="3:3" ht="12.75" customHeight="1">
      <c r="C257" s="7"/>
    </row>
    <row r="258" spans="3:3" ht="12.75" customHeight="1">
      <c r="C258" s="7"/>
    </row>
    <row r="259" spans="3:3" ht="12.75" customHeight="1">
      <c r="C259" s="7"/>
    </row>
    <row r="260" spans="3:3" ht="12.75" customHeight="1">
      <c r="C260" s="7"/>
    </row>
    <row r="261" spans="3:3" ht="12.75" customHeight="1">
      <c r="C261" s="7"/>
    </row>
    <row r="262" spans="3:3" ht="12.75" customHeight="1">
      <c r="C262" s="7"/>
    </row>
    <row r="263" spans="3:3" ht="12.75" customHeight="1">
      <c r="C263" s="7"/>
    </row>
    <row r="264" spans="3:3" ht="12.75" customHeight="1">
      <c r="C264" s="7"/>
    </row>
    <row r="265" spans="3:3" ht="12.75" customHeight="1">
      <c r="C265" s="7"/>
    </row>
    <row r="266" spans="3:3" ht="12.75" customHeight="1">
      <c r="C266" s="7"/>
    </row>
    <row r="267" spans="3:3" ht="12.75" customHeight="1">
      <c r="C267" s="7"/>
    </row>
    <row r="268" spans="3:3" ht="12.75" customHeight="1">
      <c r="C268" s="7"/>
    </row>
    <row r="269" spans="3:3" ht="12.75" customHeight="1">
      <c r="C269" s="7"/>
    </row>
    <row r="270" spans="3:3" ht="12.75" customHeight="1">
      <c r="C270" s="7"/>
    </row>
    <row r="271" spans="3:3" ht="12.75" customHeight="1">
      <c r="C271" s="7"/>
    </row>
    <row r="272" spans="3:3" ht="12.75" customHeight="1">
      <c r="C272" s="7"/>
    </row>
    <row r="273" spans="3:3" ht="12.75" customHeight="1">
      <c r="C273" s="7"/>
    </row>
    <row r="274" spans="3:3" ht="12.75" customHeight="1">
      <c r="C274" s="7"/>
    </row>
    <row r="275" spans="3:3" ht="12.75" customHeight="1">
      <c r="C275" s="7"/>
    </row>
    <row r="276" spans="3:3" ht="12.75" customHeight="1">
      <c r="C276" s="7"/>
    </row>
    <row r="277" spans="3:3" ht="12.75" customHeight="1">
      <c r="C277" s="7"/>
    </row>
    <row r="278" spans="3:3" ht="12.75" customHeight="1">
      <c r="C278" s="7"/>
    </row>
    <row r="279" spans="3:3" ht="12.75" customHeight="1">
      <c r="C279" s="7"/>
    </row>
    <row r="280" spans="3:3" ht="12.75" customHeight="1">
      <c r="C280" s="7"/>
    </row>
    <row r="281" spans="3:3" ht="12.75" customHeight="1">
      <c r="C281" s="7"/>
    </row>
    <row r="282" spans="3:3" ht="12.75" customHeight="1">
      <c r="C282" s="7"/>
    </row>
    <row r="283" spans="3:3" ht="12.75" customHeight="1">
      <c r="C283" s="7"/>
    </row>
    <row r="284" spans="3:3" ht="12.75" customHeight="1">
      <c r="C284" s="7"/>
    </row>
    <row r="285" spans="3:3" ht="12.75" customHeight="1">
      <c r="C285" s="7"/>
    </row>
    <row r="286" spans="3:3" ht="12.75" customHeight="1">
      <c r="C286" s="7"/>
    </row>
    <row r="287" spans="3:3" ht="12.75" customHeight="1">
      <c r="C287" s="7"/>
    </row>
    <row r="288" spans="3:3" ht="12.75" customHeight="1">
      <c r="C288" s="7"/>
    </row>
    <row r="289" spans="3:3" ht="12.75" customHeight="1">
      <c r="C289" s="7"/>
    </row>
    <row r="290" spans="3:3" ht="12.75" customHeight="1">
      <c r="C290" s="7"/>
    </row>
    <row r="291" spans="3:3" ht="12.75" customHeight="1">
      <c r="C291" s="7"/>
    </row>
    <row r="292" spans="3:3" ht="12.75" customHeight="1">
      <c r="C292" s="7"/>
    </row>
    <row r="293" spans="3:3" ht="12.75" customHeight="1">
      <c r="C293" s="7"/>
    </row>
    <row r="294" spans="3:3" ht="12.75" customHeight="1">
      <c r="C294" s="7"/>
    </row>
    <row r="295" spans="3:3" ht="12.75" customHeight="1">
      <c r="C295" s="7"/>
    </row>
    <row r="296" spans="3:3" ht="12.75" customHeight="1">
      <c r="C296" s="7"/>
    </row>
    <row r="297" spans="3:3" ht="12.75" customHeight="1">
      <c r="C297" s="7"/>
    </row>
    <row r="298" spans="3:3" ht="12.75" customHeight="1">
      <c r="C298" s="7"/>
    </row>
    <row r="299" spans="3:3" ht="12.75" customHeight="1">
      <c r="C299" s="7"/>
    </row>
    <row r="300" spans="3:3" ht="12.75" customHeight="1">
      <c r="C300" s="7"/>
    </row>
    <row r="301" spans="3:3" ht="12.75" customHeight="1">
      <c r="C301" s="7"/>
    </row>
    <row r="302" spans="3:3" ht="12.75" customHeight="1">
      <c r="C302" s="7"/>
    </row>
    <row r="303" spans="3:3" ht="12.75" customHeight="1">
      <c r="C303" s="7"/>
    </row>
    <row r="304" spans="3:3" ht="12.75" customHeight="1">
      <c r="C304" s="7"/>
    </row>
    <row r="305" spans="3:3" ht="12.75" customHeight="1">
      <c r="C305" s="7"/>
    </row>
    <row r="306" spans="3:3" ht="12.75" customHeight="1">
      <c r="C306" s="7"/>
    </row>
    <row r="307" spans="3:3" ht="12.75" customHeight="1">
      <c r="C307" s="7"/>
    </row>
    <row r="308" spans="3:3" ht="12.75" customHeight="1">
      <c r="C308" s="7"/>
    </row>
    <row r="309" spans="3:3" ht="12.75" customHeight="1">
      <c r="C309" s="7"/>
    </row>
    <row r="310" spans="3:3" ht="12.75" customHeight="1">
      <c r="C310" s="7"/>
    </row>
    <row r="311" spans="3:3" ht="12.75" customHeight="1">
      <c r="C311" s="7"/>
    </row>
    <row r="312" spans="3:3" ht="12.75" customHeight="1">
      <c r="C312" s="7"/>
    </row>
    <row r="313" spans="3:3" ht="12.75" customHeight="1">
      <c r="C313" s="7"/>
    </row>
    <row r="314" spans="3:3" ht="12.75" customHeight="1">
      <c r="C314" s="7"/>
    </row>
    <row r="315" spans="3:3" ht="12.75" customHeight="1">
      <c r="C315" s="7"/>
    </row>
    <row r="316" spans="3:3" ht="12.75" customHeight="1">
      <c r="C316" s="7"/>
    </row>
    <row r="317" spans="3:3" ht="12.75" customHeight="1">
      <c r="C317" s="7"/>
    </row>
    <row r="318" spans="3:3" ht="12.75" customHeight="1">
      <c r="C318" s="7"/>
    </row>
    <row r="319" spans="3:3" ht="12.75" customHeight="1">
      <c r="C319" s="7"/>
    </row>
    <row r="320" spans="3:3" ht="12.75" customHeight="1">
      <c r="C320" s="7"/>
    </row>
    <row r="321" spans="3:3" ht="12.75" customHeight="1">
      <c r="C321" s="7"/>
    </row>
    <row r="322" spans="3:3" ht="12.75" customHeight="1">
      <c r="C322" s="7"/>
    </row>
    <row r="323" spans="3:3" ht="12.75" customHeight="1">
      <c r="C323" s="7"/>
    </row>
    <row r="324" spans="3:3" ht="12.75" customHeight="1">
      <c r="C324" s="7"/>
    </row>
    <row r="325" spans="3:3" ht="12.75" customHeight="1">
      <c r="C325" s="7"/>
    </row>
    <row r="326" spans="3:3" ht="12.75" customHeight="1">
      <c r="C326" s="7"/>
    </row>
    <row r="327" spans="3:3" ht="12.75" customHeight="1">
      <c r="C327" s="7"/>
    </row>
    <row r="328" spans="3:3" ht="12.75" customHeight="1">
      <c r="C328" s="7"/>
    </row>
    <row r="329" spans="3:3" ht="12.75" customHeight="1">
      <c r="C329" s="7"/>
    </row>
    <row r="330" spans="3:3" ht="12.75" customHeight="1">
      <c r="C330" s="7"/>
    </row>
    <row r="331" spans="3:3" ht="12.75" customHeight="1">
      <c r="C331" s="7"/>
    </row>
    <row r="332" spans="3:3" ht="12.75" customHeight="1">
      <c r="C332" s="7"/>
    </row>
    <row r="333" spans="3:3" ht="12.75" customHeight="1">
      <c r="C333" s="7"/>
    </row>
    <row r="334" spans="3:3" ht="12.75" customHeight="1">
      <c r="C334" s="7"/>
    </row>
    <row r="335" spans="3:3" ht="12.75" customHeight="1">
      <c r="C335" s="7"/>
    </row>
    <row r="336" spans="3:3" ht="12.75" customHeight="1">
      <c r="C336" s="7"/>
    </row>
    <row r="337" spans="3:3" ht="12.75" customHeight="1">
      <c r="C337" s="7"/>
    </row>
    <row r="338" spans="3:3" ht="12.75" customHeight="1">
      <c r="C338" s="7"/>
    </row>
    <row r="339" spans="3:3" ht="12.75" customHeight="1">
      <c r="C339" s="7"/>
    </row>
    <row r="340" spans="3:3" ht="12.75" customHeight="1">
      <c r="C340" s="7"/>
    </row>
    <row r="341" spans="3:3" ht="12.75" customHeight="1">
      <c r="C341" s="7"/>
    </row>
    <row r="342" spans="3:3" ht="12.75" customHeight="1">
      <c r="C342" s="7"/>
    </row>
    <row r="343" spans="3:3" ht="12.75" customHeight="1">
      <c r="C343" s="7"/>
    </row>
    <row r="344" spans="3:3" ht="12.75" customHeight="1">
      <c r="C344" s="7"/>
    </row>
    <row r="345" spans="3:3" ht="12.75" customHeight="1">
      <c r="C345" s="7"/>
    </row>
    <row r="346" spans="3:3" ht="12.75" customHeight="1">
      <c r="C346" s="7"/>
    </row>
    <row r="347" spans="3:3" ht="12.75" customHeight="1">
      <c r="C347" s="7"/>
    </row>
    <row r="348" spans="3:3" ht="12.75" customHeight="1">
      <c r="C348" s="7"/>
    </row>
    <row r="349" spans="3:3" ht="12.75" customHeight="1">
      <c r="C349" s="7"/>
    </row>
    <row r="350" spans="3:3" ht="12.75" customHeight="1">
      <c r="C350" s="7"/>
    </row>
    <row r="351" spans="3:3" ht="12.75" customHeight="1">
      <c r="C351" s="7"/>
    </row>
    <row r="352" spans="3:3" ht="12.75" customHeight="1">
      <c r="C352" s="7"/>
    </row>
    <row r="353" spans="3:3" ht="12.75" customHeight="1">
      <c r="C353" s="7"/>
    </row>
    <row r="354" spans="3:3" ht="12.75" customHeight="1">
      <c r="C354" s="7"/>
    </row>
    <row r="355" spans="3:3" ht="12.75" customHeight="1">
      <c r="C355" s="7"/>
    </row>
    <row r="356" spans="3:3" ht="12.75" customHeight="1">
      <c r="C356" s="7"/>
    </row>
    <row r="357" spans="3:3" ht="12.75" customHeight="1">
      <c r="C357" s="7"/>
    </row>
    <row r="358" spans="3:3" ht="12.75" customHeight="1">
      <c r="C358" s="7"/>
    </row>
    <row r="359" spans="3:3" ht="12.75" customHeight="1">
      <c r="C359" s="7"/>
    </row>
    <row r="360" spans="3:3" ht="12.75" customHeight="1">
      <c r="C360" s="7"/>
    </row>
    <row r="361" spans="3:3" ht="12.75" customHeight="1">
      <c r="C361" s="7"/>
    </row>
    <row r="362" spans="3:3" ht="12.75" customHeight="1">
      <c r="C362" s="7"/>
    </row>
    <row r="363" spans="3:3" ht="12.75" customHeight="1">
      <c r="C363" s="7"/>
    </row>
    <row r="364" spans="3:3" ht="12.75" customHeight="1">
      <c r="C364" s="7"/>
    </row>
    <row r="365" spans="3:3" ht="12.75" customHeight="1">
      <c r="C365" s="7"/>
    </row>
    <row r="366" spans="3:3" ht="12.75" customHeight="1">
      <c r="C366" s="7"/>
    </row>
    <row r="367" spans="3:3" ht="12.75" customHeight="1">
      <c r="C367" s="7"/>
    </row>
    <row r="368" spans="3:3" ht="12.75" customHeight="1">
      <c r="C368" s="7"/>
    </row>
    <row r="369" spans="3:3" ht="12.75" customHeight="1">
      <c r="C369" s="7"/>
    </row>
    <row r="370" spans="3:3" ht="12.75" customHeight="1">
      <c r="C370" s="7"/>
    </row>
    <row r="371" spans="3:3" ht="12.75" customHeight="1">
      <c r="C371" s="7"/>
    </row>
    <row r="372" spans="3:3" ht="12.75" customHeight="1">
      <c r="C372" s="7"/>
    </row>
    <row r="373" spans="3:3" ht="12.75" customHeight="1">
      <c r="C373" s="7"/>
    </row>
    <row r="374" spans="3:3" ht="12.75" customHeight="1">
      <c r="C374" s="7"/>
    </row>
    <row r="375" spans="3:3" ht="12.75" customHeight="1">
      <c r="C375" s="7"/>
    </row>
    <row r="376" spans="3:3" ht="12.75" customHeight="1">
      <c r="C376" s="7"/>
    </row>
    <row r="377" spans="3:3" ht="12.75" customHeight="1">
      <c r="C377" s="7"/>
    </row>
    <row r="378" spans="3:3" ht="12.75" customHeight="1">
      <c r="C378" s="7"/>
    </row>
    <row r="379" spans="3:3" ht="12.75" customHeight="1">
      <c r="C379" s="7"/>
    </row>
    <row r="380" spans="3:3" ht="12.75" customHeight="1">
      <c r="C380" s="7"/>
    </row>
    <row r="381" spans="3:3" ht="12.75" customHeight="1">
      <c r="C381" s="7"/>
    </row>
    <row r="382" spans="3:3" ht="12.75" customHeight="1">
      <c r="C382" s="7"/>
    </row>
    <row r="383" spans="3:3" ht="12.75" customHeight="1">
      <c r="C383" s="7"/>
    </row>
    <row r="384" spans="3:3" ht="12.75" customHeight="1">
      <c r="C384" s="7"/>
    </row>
    <row r="385" spans="3:3" ht="12.75" customHeight="1">
      <c r="C385" s="7"/>
    </row>
    <row r="386" spans="3:3" ht="12.75" customHeight="1">
      <c r="C386" s="7"/>
    </row>
    <row r="387" spans="3:3" ht="12.75" customHeight="1">
      <c r="C387" s="7"/>
    </row>
    <row r="388" spans="3:3" ht="12.75" customHeight="1">
      <c r="C388" s="7"/>
    </row>
    <row r="389" spans="3:3" ht="12.75" customHeight="1">
      <c r="C389" s="7"/>
    </row>
    <row r="390" spans="3:3" ht="12.75" customHeight="1">
      <c r="C390" s="7"/>
    </row>
    <row r="391" spans="3:3" ht="12.75" customHeight="1">
      <c r="C391" s="7"/>
    </row>
    <row r="392" spans="3:3" ht="12.75" customHeight="1">
      <c r="C392" s="7"/>
    </row>
    <row r="393" spans="3:3" ht="12.75" customHeight="1">
      <c r="C393" s="7"/>
    </row>
    <row r="394" spans="3:3" ht="12.75" customHeight="1">
      <c r="C394" s="7"/>
    </row>
    <row r="395" spans="3:3" ht="12.75" customHeight="1">
      <c r="C395" s="7"/>
    </row>
    <row r="396" spans="3:3" ht="12.75" customHeight="1">
      <c r="C396" s="7"/>
    </row>
    <row r="397" spans="3:3" ht="12.75" customHeight="1">
      <c r="C397" s="7"/>
    </row>
    <row r="398" spans="3:3" ht="12.75" customHeight="1">
      <c r="C398" s="7"/>
    </row>
    <row r="399" spans="3:3" ht="12.75" customHeight="1">
      <c r="C399" s="7"/>
    </row>
    <row r="400" spans="3:3" ht="12.75" customHeight="1">
      <c r="C400" s="7"/>
    </row>
    <row r="401" spans="3:3" ht="12.75" customHeight="1">
      <c r="C401" s="7"/>
    </row>
    <row r="402" spans="3:3" ht="12.75" customHeight="1">
      <c r="C402" s="7"/>
    </row>
    <row r="403" spans="3:3" ht="12.75" customHeight="1">
      <c r="C403" s="7"/>
    </row>
    <row r="404" spans="3:3" ht="12.75" customHeight="1">
      <c r="C404" s="7"/>
    </row>
    <row r="405" spans="3:3" ht="12.75" customHeight="1">
      <c r="C405" s="7"/>
    </row>
    <row r="406" spans="3:3" ht="12.75" customHeight="1">
      <c r="C406" s="7"/>
    </row>
    <row r="407" spans="3:3" ht="12.75" customHeight="1">
      <c r="C407" s="7"/>
    </row>
    <row r="408" spans="3:3" ht="12.75" customHeight="1">
      <c r="C408" s="7"/>
    </row>
    <row r="409" spans="3:3" ht="12.75" customHeight="1">
      <c r="C409" s="7"/>
    </row>
    <row r="410" spans="3:3" ht="12.75" customHeight="1">
      <c r="C410" s="7"/>
    </row>
    <row r="411" spans="3:3" ht="12.75" customHeight="1">
      <c r="C411" s="7"/>
    </row>
    <row r="412" spans="3:3" ht="12.75" customHeight="1">
      <c r="C412" s="7"/>
    </row>
    <row r="413" spans="3:3" ht="12.75" customHeight="1">
      <c r="C413" s="7"/>
    </row>
    <row r="414" spans="3:3" ht="12.75" customHeight="1">
      <c r="C414" s="7"/>
    </row>
    <row r="415" spans="3:3" ht="12.75" customHeight="1">
      <c r="C415" s="7"/>
    </row>
    <row r="416" spans="3:3" ht="12.75" customHeight="1">
      <c r="C416" s="7"/>
    </row>
    <row r="417" spans="3:3" ht="12.75" customHeight="1">
      <c r="C417" s="7"/>
    </row>
    <row r="418" spans="3:3" ht="12.75" customHeight="1">
      <c r="C418" s="7"/>
    </row>
    <row r="419" spans="3:3" ht="12.75" customHeight="1">
      <c r="C419" s="7"/>
    </row>
    <row r="420" spans="3:3" ht="12.75" customHeight="1">
      <c r="C420" s="7"/>
    </row>
    <row r="421" spans="3:3" ht="12.75" customHeight="1">
      <c r="C421" s="7"/>
    </row>
    <row r="422" spans="3:3" ht="12.75" customHeight="1">
      <c r="C422" s="7"/>
    </row>
    <row r="423" spans="3:3" ht="12.75" customHeight="1">
      <c r="C423" s="7"/>
    </row>
    <row r="424" spans="3:3" ht="12.75" customHeight="1">
      <c r="C424" s="7"/>
    </row>
    <row r="425" spans="3:3" ht="12.75" customHeight="1">
      <c r="C425" s="7"/>
    </row>
    <row r="426" spans="3:3" ht="12.75" customHeight="1">
      <c r="C426" s="7"/>
    </row>
    <row r="427" spans="3:3" ht="12.75" customHeight="1">
      <c r="C427" s="7"/>
    </row>
    <row r="428" spans="3:3" ht="12.75" customHeight="1">
      <c r="C428" s="7"/>
    </row>
    <row r="429" spans="3:3" ht="12.75" customHeight="1">
      <c r="C429" s="7"/>
    </row>
    <row r="430" spans="3:3" ht="12.75" customHeight="1">
      <c r="C430" s="7"/>
    </row>
    <row r="431" spans="3:3" ht="12.75" customHeight="1">
      <c r="C431" s="7"/>
    </row>
    <row r="432" spans="3:3" ht="12.75" customHeight="1">
      <c r="C432" s="7"/>
    </row>
    <row r="433" spans="3:3" ht="12.75" customHeight="1">
      <c r="C433" s="7"/>
    </row>
    <row r="434" spans="3:3" ht="12.75" customHeight="1">
      <c r="C434" s="7"/>
    </row>
    <row r="435" spans="3:3" ht="12.75" customHeight="1">
      <c r="C435" s="7"/>
    </row>
    <row r="436" spans="3:3" ht="12.75" customHeight="1">
      <c r="C436" s="7"/>
    </row>
    <row r="437" spans="3:3" ht="12.75" customHeight="1">
      <c r="C437" s="7"/>
    </row>
    <row r="438" spans="3:3" ht="12.75" customHeight="1">
      <c r="C438" s="7"/>
    </row>
    <row r="439" spans="3:3" ht="12.75" customHeight="1">
      <c r="C439" s="7"/>
    </row>
    <row r="440" spans="3:3" ht="12.75" customHeight="1">
      <c r="C440" s="7"/>
    </row>
    <row r="441" spans="3:3" ht="12.75" customHeight="1">
      <c r="C441" s="7"/>
    </row>
    <row r="442" spans="3:3" ht="12.75" customHeight="1">
      <c r="C442" s="7"/>
    </row>
    <row r="443" spans="3:3" ht="12.75" customHeight="1">
      <c r="C443" s="7"/>
    </row>
    <row r="444" spans="3:3" ht="12.75" customHeight="1">
      <c r="C444" s="7"/>
    </row>
    <row r="445" spans="3:3" ht="12.75" customHeight="1">
      <c r="C445" s="7"/>
    </row>
    <row r="446" spans="3:3" ht="12.75" customHeight="1">
      <c r="C446" s="7"/>
    </row>
    <row r="447" spans="3:3" ht="12.75" customHeight="1">
      <c r="C447" s="7"/>
    </row>
    <row r="448" spans="3:3" ht="12.75" customHeight="1">
      <c r="C448" s="7"/>
    </row>
    <row r="449" spans="3:3" ht="12.75" customHeight="1">
      <c r="C449" s="7"/>
    </row>
    <row r="450" spans="3:3" ht="12.75" customHeight="1">
      <c r="C450" s="7"/>
    </row>
    <row r="451" spans="3:3" ht="12.75" customHeight="1">
      <c r="C451" s="7"/>
    </row>
    <row r="452" spans="3:3" ht="12.75" customHeight="1">
      <c r="C452" s="7"/>
    </row>
    <row r="453" spans="3:3" ht="12.75" customHeight="1">
      <c r="C453" s="7"/>
    </row>
    <row r="454" spans="3:3" ht="12.75" customHeight="1">
      <c r="C454" s="7"/>
    </row>
    <row r="455" spans="3:3" ht="12.75" customHeight="1">
      <c r="C455" s="7"/>
    </row>
    <row r="456" spans="3:3" ht="12.75" customHeight="1">
      <c r="C456" s="7"/>
    </row>
    <row r="457" spans="3:3" ht="12.75" customHeight="1">
      <c r="C457" s="7"/>
    </row>
    <row r="458" spans="3:3" ht="12.75" customHeight="1">
      <c r="C458" s="7"/>
    </row>
    <row r="459" spans="3:3" ht="12.75" customHeight="1">
      <c r="C459" s="7"/>
    </row>
    <row r="460" spans="3:3" ht="12.75" customHeight="1">
      <c r="C460" s="7"/>
    </row>
    <row r="461" spans="3:3" ht="12.75" customHeight="1">
      <c r="C461" s="7"/>
    </row>
    <row r="462" spans="3:3" ht="12.75" customHeight="1">
      <c r="C462" s="7"/>
    </row>
    <row r="463" spans="3:3" ht="12.75" customHeight="1">
      <c r="C463" s="7"/>
    </row>
    <row r="464" spans="3:3" ht="12.75" customHeight="1">
      <c r="C464" s="7"/>
    </row>
    <row r="465" spans="3:3" ht="12.75" customHeight="1">
      <c r="C465" s="7"/>
    </row>
    <row r="466" spans="3:3" ht="12.75" customHeight="1">
      <c r="C466" s="7"/>
    </row>
    <row r="467" spans="3:3" ht="12.75" customHeight="1">
      <c r="C467" s="7"/>
    </row>
    <row r="468" spans="3:3" ht="12.75" customHeight="1">
      <c r="C468" s="7"/>
    </row>
    <row r="469" spans="3:3" ht="12.75" customHeight="1">
      <c r="C469" s="7"/>
    </row>
    <row r="470" spans="3:3" ht="12.75" customHeight="1">
      <c r="C470" s="7"/>
    </row>
    <row r="471" spans="3:3" ht="12.75" customHeight="1">
      <c r="C471" s="7"/>
    </row>
    <row r="472" spans="3:3" ht="12.75" customHeight="1">
      <c r="C472" s="7"/>
    </row>
    <row r="473" spans="3:3" ht="12.75" customHeight="1">
      <c r="C473" s="7"/>
    </row>
    <row r="474" spans="3:3" ht="12.75" customHeight="1">
      <c r="C474" s="7"/>
    </row>
    <row r="475" spans="3:3" ht="12.75" customHeight="1">
      <c r="C475" s="7"/>
    </row>
    <row r="476" spans="3:3" ht="12.75" customHeight="1">
      <c r="C476" s="7"/>
    </row>
    <row r="477" spans="3:3" ht="12.75" customHeight="1">
      <c r="C477" s="7"/>
    </row>
    <row r="478" spans="3:3" ht="12.75" customHeight="1">
      <c r="C478" s="7"/>
    </row>
    <row r="479" spans="3:3" ht="12.75" customHeight="1">
      <c r="C479" s="7"/>
    </row>
    <row r="480" spans="3:3" ht="12.75" customHeight="1">
      <c r="C480" s="7"/>
    </row>
    <row r="481" spans="3:3" ht="12.75" customHeight="1">
      <c r="C481" s="7"/>
    </row>
    <row r="482" spans="3:3" ht="12.75" customHeight="1">
      <c r="C482" s="7"/>
    </row>
    <row r="483" spans="3:3" ht="12.75" customHeight="1">
      <c r="C483" s="7"/>
    </row>
    <row r="484" spans="3:3" ht="12.75" customHeight="1">
      <c r="C484" s="7"/>
    </row>
    <row r="485" spans="3:3" ht="12.75" customHeight="1">
      <c r="C485" s="7"/>
    </row>
    <row r="486" spans="3:3" ht="12.75" customHeight="1">
      <c r="C486" s="7"/>
    </row>
    <row r="487" spans="3:3" ht="12.75" customHeight="1">
      <c r="C487" s="7"/>
    </row>
    <row r="488" spans="3:3" ht="12.75" customHeight="1">
      <c r="C488" s="7"/>
    </row>
    <row r="489" spans="3:3" ht="12.75" customHeight="1">
      <c r="C489" s="7"/>
    </row>
    <row r="490" spans="3:3" ht="12.75" customHeight="1">
      <c r="C490" s="7"/>
    </row>
    <row r="491" spans="3:3" ht="12.75" customHeight="1">
      <c r="C491" s="7"/>
    </row>
    <row r="492" spans="3:3" ht="12.75" customHeight="1">
      <c r="C492" s="7"/>
    </row>
    <row r="493" spans="3:3" ht="12.75" customHeight="1">
      <c r="C493" s="7"/>
    </row>
    <row r="494" spans="3:3" ht="12.75" customHeight="1">
      <c r="C494" s="7"/>
    </row>
    <row r="495" spans="3:3" ht="12.75" customHeight="1">
      <c r="C495" s="7"/>
    </row>
    <row r="496" spans="3:3" ht="12.75" customHeight="1">
      <c r="C496" s="7"/>
    </row>
    <row r="497" spans="3:3" ht="12.75" customHeight="1">
      <c r="C497" s="7"/>
    </row>
    <row r="498" spans="3:3" ht="12.75" customHeight="1">
      <c r="C498" s="7"/>
    </row>
    <row r="499" spans="3:3" ht="12.75" customHeight="1">
      <c r="C499" s="7"/>
    </row>
    <row r="500" spans="3:3" ht="12.75" customHeight="1">
      <c r="C500" s="7"/>
    </row>
    <row r="501" spans="3:3" ht="12.75" customHeight="1">
      <c r="C501" s="7"/>
    </row>
    <row r="502" spans="3:3" ht="12.75" customHeight="1">
      <c r="C502" s="7"/>
    </row>
    <row r="503" spans="3:3" ht="12.75" customHeight="1">
      <c r="C503" s="7"/>
    </row>
    <row r="504" spans="3:3" ht="12.75" customHeight="1">
      <c r="C504" s="7"/>
    </row>
    <row r="505" spans="3:3" ht="12.75" customHeight="1">
      <c r="C505" s="7"/>
    </row>
    <row r="506" spans="3:3" ht="12.75" customHeight="1">
      <c r="C506" s="7"/>
    </row>
    <row r="507" spans="3:3" ht="12.75" customHeight="1">
      <c r="C507" s="7"/>
    </row>
    <row r="508" spans="3:3" ht="12.75" customHeight="1">
      <c r="C508" s="7"/>
    </row>
    <row r="509" spans="3:3" ht="12.75" customHeight="1">
      <c r="C509" s="7"/>
    </row>
    <row r="510" spans="3:3" ht="12.75" customHeight="1">
      <c r="C510" s="7"/>
    </row>
    <row r="511" spans="3:3" ht="12.75" customHeight="1">
      <c r="C511" s="7"/>
    </row>
    <row r="512" spans="3:3" ht="12.75" customHeight="1">
      <c r="C512" s="7"/>
    </row>
    <row r="513" spans="3:3" ht="12.75" customHeight="1">
      <c r="C513" s="7"/>
    </row>
    <row r="514" spans="3:3" ht="12.75" customHeight="1">
      <c r="C514" s="7"/>
    </row>
    <row r="515" spans="3:3" ht="12.75" customHeight="1">
      <c r="C515" s="7"/>
    </row>
    <row r="516" spans="3:3" ht="12.75" customHeight="1">
      <c r="C516" s="7"/>
    </row>
    <row r="517" spans="3:3" ht="12.75" customHeight="1">
      <c r="C517" s="7"/>
    </row>
    <row r="518" spans="3:3" ht="12.75" customHeight="1">
      <c r="C518" s="7"/>
    </row>
    <row r="519" spans="3:3" ht="12.75" customHeight="1">
      <c r="C519" s="7"/>
    </row>
    <row r="520" spans="3:3" ht="12.75" customHeight="1">
      <c r="C520" s="7"/>
    </row>
    <row r="521" spans="3:3" ht="12.75" customHeight="1">
      <c r="C521" s="7"/>
    </row>
    <row r="522" spans="3:3" ht="12.75" customHeight="1">
      <c r="C522" s="7"/>
    </row>
    <row r="523" spans="3:3" ht="12.75" customHeight="1">
      <c r="C523" s="7"/>
    </row>
    <row r="524" spans="3:3" ht="12.75" customHeight="1">
      <c r="C524" s="7"/>
    </row>
    <row r="525" spans="3:3" ht="12.75" customHeight="1">
      <c r="C525" s="7"/>
    </row>
    <row r="526" spans="3:3" ht="12.75" customHeight="1">
      <c r="C526" s="7"/>
    </row>
    <row r="527" spans="3:3" ht="12.75" customHeight="1">
      <c r="C527" s="7"/>
    </row>
    <row r="528" spans="3:3" ht="12.75" customHeight="1">
      <c r="C528" s="7"/>
    </row>
    <row r="529" spans="3:3" ht="12.75" customHeight="1">
      <c r="C529" s="7"/>
    </row>
    <row r="530" spans="3:3" ht="12.75" customHeight="1">
      <c r="C530" s="7"/>
    </row>
    <row r="531" spans="3:3" ht="12.75" customHeight="1">
      <c r="C531" s="7"/>
    </row>
    <row r="532" spans="3:3" ht="12.75" customHeight="1">
      <c r="C532" s="7"/>
    </row>
    <row r="533" spans="3:3" ht="12.75" customHeight="1">
      <c r="C533" s="7"/>
    </row>
    <row r="534" spans="3:3" ht="12.75" customHeight="1">
      <c r="C534" s="7"/>
    </row>
    <row r="535" spans="3:3" ht="12.75" customHeight="1">
      <c r="C535" s="7"/>
    </row>
    <row r="536" spans="3:3" ht="12.75" customHeight="1">
      <c r="C536" s="7"/>
    </row>
    <row r="537" spans="3:3" ht="12.75" customHeight="1">
      <c r="C537" s="7"/>
    </row>
    <row r="538" spans="3:3" ht="12.75" customHeight="1">
      <c r="C538" s="7"/>
    </row>
    <row r="539" spans="3:3" ht="12.75" customHeight="1">
      <c r="C539" s="7"/>
    </row>
    <row r="540" spans="3:3" ht="12.75" customHeight="1">
      <c r="C540" s="7"/>
    </row>
    <row r="541" spans="3:3" ht="12.75" customHeight="1">
      <c r="C541" s="7"/>
    </row>
    <row r="542" spans="3:3" ht="12.75" customHeight="1">
      <c r="C542" s="7"/>
    </row>
    <row r="543" spans="3:3" ht="12.75" customHeight="1">
      <c r="C543" s="7"/>
    </row>
    <row r="544" spans="3:3" ht="12.75" customHeight="1">
      <c r="C544" s="7"/>
    </row>
    <row r="545" spans="3:3" ht="12.75" customHeight="1">
      <c r="C545" s="7"/>
    </row>
    <row r="546" spans="3:3" ht="12.75" customHeight="1">
      <c r="C546" s="7"/>
    </row>
    <row r="547" spans="3:3" ht="12.75" customHeight="1">
      <c r="C547" s="7"/>
    </row>
    <row r="548" spans="3:3" ht="12.75" customHeight="1">
      <c r="C548" s="7"/>
    </row>
    <row r="549" spans="3:3" ht="12.75" customHeight="1">
      <c r="C549" s="7"/>
    </row>
    <row r="550" spans="3:3" ht="12.75" customHeight="1">
      <c r="C550" s="7"/>
    </row>
    <row r="551" spans="3:3" ht="12.75" customHeight="1">
      <c r="C551" s="7"/>
    </row>
    <row r="552" spans="3:3" ht="12.75" customHeight="1">
      <c r="C552" s="7"/>
    </row>
    <row r="553" spans="3:3" ht="12.75" customHeight="1">
      <c r="C553" s="7"/>
    </row>
    <row r="554" spans="3:3" ht="12.75" customHeight="1">
      <c r="C554" s="7"/>
    </row>
    <row r="555" spans="3:3" ht="12.75" customHeight="1">
      <c r="C555" s="7"/>
    </row>
    <row r="556" spans="3:3" ht="12.75" customHeight="1">
      <c r="C556" s="7"/>
    </row>
    <row r="557" spans="3:3" ht="12.75" customHeight="1">
      <c r="C557" s="7"/>
    </row>
    <row r="558" spans="3:3" ht="12.75" customHeight="1">
      <c r="C558" s="7"/>
    </row>
    <row r="559" spans="3:3" ht="12.75" customHeight="1">
      <c r="C559" s="7"/>
    </row>
    <row r="560" spans="3:3" ht="12.75" customHeight="1">
      <c r="C560" s="7"/>
    </row>
    <row r="561" spans="3:3" ht="12.75" customHeight="1">
      <c r="C561" s="7"/>
    </row>
    <row r="562" spans="3:3" ht="12.75" customHeight="1">
      <c r="C562" s="7"/>
    </row>
    <row r="563" spans="3:3" ht="12.75" customHeight="1">
      <c r="C563" s="7"/>
    </row>
    <row r="564" spans="3:3" ht="12.75" customHeight="1">
      <c r="C564" s="7"/>
    </row>
    <row r="565" spans="3:3" ht="12.75" customHeight="1">
      <c r="C565" s="7"/>
    </row>
    <row r="566" spans="3:3" ht="12.75" customHeight="1">
      <c r="C566" s="7"/>
    </row>
    <row r="567" spans="3:3" ht="12.75" customHeight="1">
      <c r="C567" s="7"/>
    </row>
    <row r="568" spans="3:3" ht="12.75" customHeight="1">
      <c r="C568" s="7"/>
    </row>
    <row r="569" spans="3:3" ht="12.75" customHeight="1">
      <c r="C569" s="7"/>
    </row>
    <row r="570" spans="3:3" ht="12.75" customHeight="1">
      <c r="C570" s="7"/>
    </row>
    <row r="571" spans="3:3" ht="12.75" customHeight="1">
      <c r="C571" s="7"/>
    </row>
    <row r="572" spans="3:3" ht="12.75" customHeight="1">
      <c r="C572" s="7"/>
    </row>
    <row r="573" spans="3:3" ht="12.75" customHeight="1">
      <c r="C573" s="7"/>
    </row>
    <row r="574" spans="3:3" ht="12.75" customHeight="1">
      <c r="C574" s="7"/>
    </row>
    <row r="575" spans="3:3" ht="12.75" customHeight="1">
      <c r="C575" s="7"/>
    </row>
    <row r="576" spans="3:3" ht="12.75" customHeight="1">
      <c r="C576" s="7"/>
    </row>
    <row r="577" spans="3:3" ht="12.75" customHeight="1">
      <c r="C577" s="7"/>
    </row>
    <row r="578" spans="3:3" ht="12.75" customHeight="1">
      <c r="C578" s="7"/>
    </row>
    <row r="579" spans="3:3" ht="12.75" customHeight="1">
      <c r="C579" s="7"/>
    </row>
    <row r="580" spans="3:3" ht="12.75" customHeight="1">
      <c r="C580" s="7"/>
    </row>
    <row r="581" spans="3:3" ht="12.75" customHeight="1">
      <c r="C581" s="7"/>
    </row>
    <row r="582" spans="3:3" ht="12.75" customHeight="1">
      <c r="C582" s="7"/>
    </row>
    <row r="583" spans="3:3" ht="12.75" customHeight="1">
      <c r="C583" s="7"/>
    </row>
    <row r="584" spans="3:3" ht="12.75" customHeight="1">
      <c r="C584" s="7"/>
    </row>
    <row r="585" spans="3:3" ht="12.75" customHeight="1">
      <c r="C585" s="7"/>
    </row>
    <row r="586" spans="3:3" ht="12.75" customHeight="1">
      <c r="C586" s="7"/>
    </row>
    <row r="587" spans="3:3" ht="12.75" customHeight="1">
      <c r="C587" s="7"/>
    </row>
    <row r="588" spans="3:3" ht="12.75" customHeight="1">
      <c r="C588" s="7"/>
    </row>
    <row r="589" spans="3:3" ht="12.75" customHeight="1">
      <c r="C589" s="7"/>
    </row>
    <row r="590" spans="3:3" ht="12.75" customHeight="1">
      <c r="C590" s="7"/>
    </row>
    <row r="591" spans="3:3" ht="12.75" customHeight="1">
      <c r="C591" s="7"/>
    </row>
    <row r="592" spans="3:3" ht="12.75" customHeight="1">
      <c r="C592" s="7"/>
    </row>
    <row r="593" spans="3:3" ht="12.75" customHeight="1">
      <c r="C593" s="7"/>
    </row>
    <row r="594" spans="3:3" ht="12.75" customHeight="1">
      <c r="C594" s="7"/>
    </row>
    <row r="595" spans="3:3" ht="12.75" customHeight="1">
      <c r="C595" s="7"/>
    </row>
    <row r="596" spans="3:3" ht="12.75" customHeight="1">
      <c r="C596" s="7"/>
    </row>
    <row r="597" spans="3:3" ht="12.75" customHeight="1">
      <c r="C597" s="7"/>
    </row>
    <row r="598" spans="3:3" ht="12.75" customHeight="1">
      <c r="C598" s="7"/>
    </row>
    <row r="599" spans="3:3" ht="12.75" customHeight="1">
      <c r="C599" s="7"/>
    </row>
    <row r="600" spans="3:3" ht="12.75" customHeight="1">
      <c r="C600" s="7"/>
    </row>
    <row r="601" spans="3:3" ht="12.75" customHeight="1">
      <c r="C601" s="7"/>
    </row>
    <row r="602" spans="3:3" ht="12.75" customHeight="1">
      <c r="C602" s="7"/>
    </row>
    <row r="603" spans="3:3" ht="12.75" customHeight="1">
      <c r="C603" s="7"/>
    </row>
    <row r="604" spans="3:3" ht="12.75" customHeight="1">
      <c r="C604" s="7"/>
    </row>
    <row r="605" spans="3:3" ht="12.75" customHeight="1">
      <c r="C605" s="7"/>
    </row>
    <row r="606" spans="3:3" ht="12.75" customHeight="1">
      <c r="C606" s="7"/>
    </row>
    <row r="607" spans="3:3" ht="12.75" customHeight="1">
      <c r="C607" s="7"/>
    </row>
    <row r="608" spans="3:3" ht="12.75" customHeight="1">
      <c r="C608" s="7"/>
    </row>
    <row r="609" spans="3:3" ht="12.75" customHeight="1">
      <c r="C609" s="7"/>
    </row>
    <row r="610" spans="3:3" ht="12.75" customHeight="1">
      <c r="C610" s="7"/>
    </row>
    <row r="611" spans="3:3" ht="12.75" customHeight="1">
      <c r="C611" s="7"/>
    </row>
    <row r="612" spans="3:3" ht="12.75" customHeight="1">
      <c r="C612" s="7"/>
    </row>
    <row r="613" spans="3:3" ht="12.75" customHeight="1">
      <c r="C613" s="7"/>
    </row>
    <row r="614" spans="3:3" ht="12.75" customHeight="1">
      <c r="C614" s="7"/>
    </row>
    <row r="615" spans="3:3" ht="12.75" customHeight="1">
      <c r="C615" s="7"/>
    </row>
    <row r="616" spans="3:3" ht="12.75" customHeight="1">
      <c r="C616" s="7"/>
    </row>
    <row r="617" spans="3:3" ht="12.75" customHeight="1">
      <c r="C617" s="7"/>
    </row>
    <row r="618" spans="3:3" ht="12.75" customHeight="1">
      <c r="C618" s="7"/>
    </row>
    <row r="619" spans="3:3" ht="12.75" customHeight="1">
      <c r="C619" s="7"/>
    </row>
    <row r="620" spans="3:3" ht="12.75" customHeight="1">
      <c r="C620" s="7"/>
    </row>
    <row r="621" spans="3:3" ht="12.75" customHeight="1">
      <c r="C621" s="7"/>
    </row>
    <row r="622" spans="3:3" ht="12.75" customHeight="1">
      <c r="C622" s="7"/>
    </row>
    <row r="623" spans="3:3" ht="12.75" customHeight="1">
      <c r="C623" s="7"/>
    </row>
    <row r="624" spans="3:3" ht="12.75" customHeight="1">
      <c r="C624" s="7"/>
    </row>
    <row r="625" spans="3:3" ht="12.75" customHeight="1">
      <c r="C625" s="7"/>
    </row>
    <row r="626" spans="3:3" ht="12.75" customHeight="1">
      <c r="C626" s="7"/>
    </row>
    <row r="627" spans="3:3" ht="12.75" customHeight="1">
      <c r="C627" s="7"/>
    </row>
    <row r="628" spans="3:3" ht="12.75" customHeight="1">
      <c r="C628" s="7"/>
    </row>
    <row r="629" spans="3:3" ht="12.75" customHeight="1">
      <c r="C629" s="7"/>
    </row>
    <row r="630" spans="3:3" ht="12.75" customHeight="1">
      <c r="C630" s="7"/>
    </row>
    <row r="631" spans="3:3" ht="12.75" customHeight="1">
      <c r="C631" s="7"/>
    </row>
    <row r="632" spans="3:3" ht="12.75" customHeight="1">
      <c r="C632" s="7"/>
    </row>
    <row r="633" spans="3:3" ht="12.75" customHeight="1">
      <c r="C633" s="7"/>
    </row>
    <row r="634" spans="3:3" ht="12.75" customHeight="1">
      <c r="C634" s="7"/>
    </row>
    <row r="635" spans="3:3" ht="12.75" customHeight="1">
      <c r="C635" s="7"/>
    </row>
    <row r="636" spans="3:3" ht="12.75" customHeight="1">
      <c r="C636" s="7"/>
    </row>
    <row r="637" spans="3:3" ht="12.75" customHeight="1">
      <c r="C637" s="7"/>
    </row>
    <row r="638" spans="3:3" ht="12.75" customHeight="1">
      <c r="C638" s="7"/>
    </row>
    <row r="639" spans="3:3" ht="12.75" customHeight="1">
      <c r="C639" s="7"/>
    </row>
    <row r="640" spans="3:3" ht="12.75" customHeight="1">
      <c r="C640" s="7"/>
    </row>
    <row r="641" spans="3:3" ht="12.75" customHeight="1">
      <c r="C641" s="7"/>
    </row>
    <row r="642" spans="3:3" ht="12.75" customHeight="1">
      <c r="C642" s="7"/>
    </row>
    <row r="643" spans="3:3" ht="12.75" customHeight="1">
      <c r="C643" s="7"/>
    </row>
    <row r="644" spans="3:3" ht="12.75" customHeight="1">
      <c r="C644" s="7"/>
    </row>
    <row r="645" spans="3:3" ht="12.75" customHeight="1">
      <c r="C645" s="7"/>
    </row>
    <row r="646" spans="3:3" ht="12.75" customHeight="1">
      <c r="C646" s="7"/>
    </row>
    <row r="647" spans="3:3" ht="12.75" customHeight="1">
      <c r="C647" s="7"/>
    </row>
    <row r="648" spans="3:3" ht="12.75" customHeight="1">
      <c r="C648" s="7"/>
    </row>
    <row r="649" spans="3:3" ht="12.75" customHeight="1">
      <c r="C649" s="7"/>
    </row>
    <row r="650" spans="3:3" ht="12.75" customHeight="1">
      <c r="C650" s="7"/>
    </row>
    <row r="651" spans="3:3" ht="12.75" customHeight="1">
      <c r="C651" s="7"/>
    </row>
    <row r="652" spans="3:3" ht="12.75" customHeight="1">
      <c r="C652" s="7"/>
    </row>
    <row r="653" spans="3:3" ht="12.75" customHeight="1">
      <c r="C653" s="7"/>
    </row>
    <row r="654" spans="3:3" ht="12.75" customHeight="1">
      <c r="C654" s="7"/>
    </row>
    <row r="655" spans="3:3" ht="12.75" customHeight="1">
      <c r="C655" s="7"/>
    </row>
    <row r="656" spans="3:3" ht="12.75" customHeight="1">
      <c r="C656" s="7"/>
    </row>
    <row r="657" spans="3:3" ht="12.75" customHeight="1">
      <c r="C657" s="7"/>
    </row>
    <row r="658" spans="3:3" ht="12.75" customHeight="1">
      <c r="C658" s="7"/>
    </row>
    <row r="659" spans="3:3" ht="12.75" customHeight="1">
      <c r="C659" s="7"/>
    </row>
    <row r="660" spans="3:3" ht="12.75" customHeight="1">
      <c r="C660" s="7"/>
    </row>
    <row r="661" spans="3:3" ht="12.75" customHeight="1">
      <c r="C661" s="7"/>
    </row>
    <row r="662" spans="3:3" ht="12.75" customHeight="1">
      <c r="C662" s="7"/>
    </row>
    <row r="663" spans="3:3" ht="12.75" customHeight="1">
      <c r="C663" s="7"/>
    </row>
    <row r="664" spans="3:3" ht="12.75" customHeight="1">
      <c r="C664" s="7"/>
    </row>
    <row r="665" spans="3:3" ht="12.75" customHeight="1">
      <c r="C665" s="7"/>
    </row>
    <row r="666" spans="3:3" ht="12.75" customHeight="1">
      <c r="C666" s="7"/>
    </row>
    <row r="667" spans="3:3" ht="12.75" customHeight="1">
      <c r="C667" s="7"/>
    </row>
    <row r="668" spans="3:3" ht="12.75" customHeight="1">
      <c r="C668" s="7"/>
    </row>
    <row r="669" spans="3:3" ht="12.75" customHeight="1">
      <c r="C669" s="7"/>
    </row>
    <row r="670" spans="3:3" ht="12.75" customHeight="1">
      <c r="C670" s="7"/>
    </row>
    <row r="671" spans="3:3" ht="12.75" customHeight="1">
      <c r="C671" s="7"/>
    </row>
    <row r="672" spans="3:3" ht="12.75" customHeight="1">
      <c r="C672" s="7"/>
    </row>
    <row r="673" spans="3:3" ht="12.75" customHeight="1">
      <c r="C673" s="7"/>
    </row>
    <row r="674" spans="3:3" ht="12.75" customHeight="1">
      <c r="C674" s="7"/>
    </row>
    <row r="675" spans="3:3" ht="12.75" customHeight="1">
      <c r="C675" s="7"/>
    </row>
    <row r="676" spans="3:3" ht="12.75" customHeight="1">
      <c r="C676" s="7"/>
    </row>
    <row r="677" spans="3:3" ht="12.75" customHeight="1">
      <c r="C677" s="7"/>
    </row>
    <row r="678" spans="3:3" ht="12.75" customHeight="1">
      <c r="C678" s="7"/>
    </row>
    <row r="679" spans="3:3" ht="12.75" customHeight="1">
      <c r="C679" s="7"/>
    </row>
    <row r="680" spans="3:3" ht="12.75" customHeight="1">
      <c r="C680" s="7"/>
    </row>
    <row r="681" spans="3:3" ht="12.75" customHeight="1">
      <c r="C681" s="7"/>
    </row>
    <row r="682" spans="3:3" ht="12.75" customHeight="1">
      <c r="C682" s="7"/>
    </row>
    <row r="683" spans="3:3" ht="12.75" customHeight="1">
      <c r="C683" s="7"/>
    </row>
    <row r="684" spans="3:3" ht="12.75" customHeight="1">
      <c r="C684" s="7"/>
    </row>
    <row r="685" spans="3:3" ht="12.75" customHeight="1">
      <c r="C685" s="7"/>
    </row>
    <row r="686" spans="3:3" ht="12.75" customHeight="1">
      <c r="C686" s="7"/>
    </row>
    <row r="687" spans="3:3" ht="12.75" customHeight="1">
      <c r="C687" s="7"/>
    </row>
    <row r="688" spans="3:3" ht="12.75" customHeight="1">
      <c r="C688" s="7"/>
    </row>
    <row r="689" spans="3:3" ht="12.75" customHeight="1">
      <c r="C689" s="7"/>
    </row>
    <row r="690" spans="3:3" ht="12.75" customHeight="1">
      <c r="C690" s="7"/>
    </row>
    <row r="691" spans="3:3" ht="12.75" customHeight="1">
      <c r="C691" s="7"/>
    </row>
    <row r="692" spans="3:3" ht="12.75" customHeight="1">
      <c r="C692" s="7"/>
    </row>
    <row r="693" spans="3:3" ht="12.75" customHeight="1">
      <c r="C693" s="7"/>
    </row>
    <row r="694" spans="3:3" ht="12.75" customHeight="1">
      <c r="C694" s="7"/>
    </row>
    <row r="695" spans="3:3" ht="12.75" customHeight="1">
      <c r="C695" s="7"/>
    </row>
    <row r="696" spans="3:3" ht="12.75" customHeight="1">
      <c r="C696" s="7"/>
    </row>
    <row r="697" spans="3:3" ht="12.75" customHeight="1">
      <c r="C697" s="7"/>
    </row>
    <row r="698" spans="3:3" ht="12.75" customHeight="1">
      <c r="C698" s="7"/>
    </row>
    <row r="699" spans="3:3" ht="12.75" customHeight="1">
      <c r="C699" s="7"/>
    </row>
    <row r="700" spans="3:3" ht="12.75" customHeight="1">
      <c r="C700" s="7"/>
    </row>
    <row r="701" spans="3:3" ht="12.75" customHeight="1">
      <c r="C701" s="7"/>
    </row>
    <row r="702" spans="3:3" ht="12.75" customHeight="1">
      <c r="C702" s="7"/>
    </row>
    <row r="703" spans="3:3" ht="12.75" customHeight="1">
      <c r="C703" s="7"/>
    </row>
    <row r="704" spans="3:3" ht="12.75" customHeight="1">
      <c r="C704" s="7"/>
    </row>
    <row r="705" spans="3:3" ht="12.75" customHeight="1">
      <c r="C705" s="7"/>
    </row>
    <row r="706" spans="3:3" ht="12.75" customHeight="1">
      <c r="C706" s="7"/>
    </row>
    <row r="707" spans="3:3" ht="12.75" customHeight="1">
      <c r="C707" s="7"/>
    </row>
    <row r="708" spans="3:3" ht="12.75" customHeight="1">
      <c r="C708" s="7"/>
    </row>
    <row r="709" spans="3:3" ht="12.75" customHeight="1">
      <c r="C709" s="7"/>
    </row>
    <row r="710" spans="3:3" ht="12.75" customHeight="1">
      <c r="C710" s="7"/>
    </row>
    <row r="711" spans="3:3" ht="12.75" customHeight="1">
      <c r="C711" s="7"/>
    </row>
    <row r="712" spans="3:3" ht="12.75" customHeight="1">
      <c r="C712" s="7"/>
    </row>
    <row r="713" spans="3:3" ht="12.75" customHeight="1">
      <c r="C713" s="7"/>
    </row>
    <row r="714" spans="3:3" ht="12.75" customHeight="1">
      <c r="C714" s="7"/>
    </row>
    <row r="715" spans="3:3" ht="12.75" customHeight="1">
      <c r="C715" s="7"/>
    </row>
    <row r="716" spans="3:3" ht="12.75" customHeight="1">
      <c r="C716" s="7"/>
    </row>
    <row r="717" spans="3:3" ht="12.75" customHeight="1">
      <c r="C717" s="7"/>
    </row>
    <row r="718" spans="3:3" ht="12.75" customHeight="1">
      <c r="C718" s="7"/>
    </row>
    <row r="719" spans="3:3" ht="12.75" customHeight="1">
      <c r="C719" s="7"/>
    </row>
    <row r="720" spans="3:3" ht="12.75" customHeight="1">
      <c r="C720" s="7"/>
    </row>
    <row r="721" spans="3:3" ht="12.75" customHeight="1">
      <c r="C721" s="7"/>
    </row>
    <row r="722" spans="3:3" ht="12.75" customHeight="1">
      <c r="C722" s="7"/>
    </row>
    <row r="723" spans="3:3" ht="12.75" customHeight="1">
      <c r="C723" s="7"/>
    </row>
    <row r="724" spans="3:3" ht="12.75" customHeight="1">
      <c r="C724" s="7"/>
    </row>
    <row r="725" spans="3:3" ht="12.75" customHeight="1">
      <c r="C725" s="7"/>
    </row>
    <row r="726" spans="3:3" ht="12.75" customHeight="1">
      <c r="C726" s="7"/>
    </row>
    <row r="727" spans="3:3" ht="12.75" customHeight="1">
      <c r="C727" s="7"/>
    </row>
    <row r="728" spans="3:3" ht="12.75" customHeight="1">
      <c r="C728" s="7"/>
    </row>
    <row r="729" spans="3:3" ht="12.75" customHeight="1">
      <c r="C729" s="7"/>
    </row>
    <row r="730" spans="3:3" ht="12.75" customHeight="1">
      <c r="C730" s="7"/>
    </row>
    <row r="731" spans="3:3" ht="12.75" customHeight="1">
      <c r="C731" s="7"/>
    </row>
    <row r="732" spans="3:3" ht="12.75" customHeight="1">
      <c r="C732" s="7"/>
    </row>
    <row r="733" spans="3:3" ht="12.75" customHeight="1">
      <c r="C733" s="7"/>
    </row>
    <row r="734" spans="3:3" ht="12.75" customHeight="1">
      <c r="C734" s="7"/>
    </row>
    <row r="735" spans="3:3" ht="12.75" customHeight="1">
      <c r="C735" s="7"/>
    </row>
    <row r="736" spans="3:3" ht="12.75" customHeight="1">
      <c r="C736" s="7"/>
    </row>
    <row r="737" spans="3:3" ht="12.75" customHeight="1">
      <c r="C737" s="7"/>
    </row>
    <row r="738" spans="3:3" ht="12.75" customHeight="1">
      <c r="C738" s="7"/>
    </row>
    <row r="739" spans="3:3" ht="12.75" customHeight="1">
      <c r="C739" s="7"/>
    </row>
    <row r="740" spans="3:3" ht="12.75" customHeight="1">
      <c r="C740" s="7"/>
    </row>
    <row r="741" spans="3:3" ht="12.75" customHeight="1">
      <c r="C741" s="7"/>
    </row>
    <row r="742" spans="3:3" ht="12.75" customHeight="1">
      <c r="C742" s="7"/>
    </row>
    <row r="743" spans="3:3" ht="12.75" customHeight="1">
      <c r="C743" s="7"/>
    </row>
    <row r="744" spans="3:3" ht="12.75" customHeight="1">
      <c r="C744" s="7"/>
    </row>
    <row r="745" spans="3:3" ht="12.75" customHeight="1">
      <c r="C745" s="7"/>
    </row>
    <row r="746" spans="3:3" ht="12.75" customHeight="1">
      <c r="C746" s="7"/>
    </row>
    <row r="747" spans="3:3" ht="12.75" customHeight="1">
      <c r="C747" s="7"/>
    </row>
    <row r="748" spans="3:3" ht="12.75" customHeight="1">
      <c r="C748" s="7"/>
    </row>
    <row r="749" spans="3:3" ht="12.75" customHeight="1">
      <c r="C749" s="7"/>
    </row>
    <row r="750" spans="3:3" ht="12.75" customHeight="1">
      <c r="C750" s="7"/>
    </row>
    <row r="751" spans="3:3" ht="12.75" customHeight="1">
      <c r="C751" s="7"/>
    </row>
    <row r="752" spans="3:3" ht="12.75" customHeight="1">
      <c r="C752" s="7"/>
    </row>
    <row r="753" spans="3:3" ht="12.75" customHeight="1">
      <c r="C753" s="7"/>
    </row>
    <row r="754" spans="3:3" ht="12.75" customHeight="1">
      <c r="C754" s="7"/>
    </row>
    <row r="755" spans="3:3" ht="12.75" customHeight="1">
      <c r="C755" s="7"/>
    </row>
    <row r="756" spans="3:3" ht="12.75" customHeight="1">
      <c r="C756" s="7"/>
    </row>
    <row r="757" spans="3:3" ht="12.75" customHeight="1">
      <c r="C757" s="7"/>
    </row>
    <row r="758" spans="3:3" ht="12.75" customHeight="1">
      <c r="C758" s="7"/>
    </row>
    <row r="759" spans="3:3" ht="12.75" customHeight="1">
      <c r="C759" s="7"/>
    </row>
    <row r="760" spans="3:3" ht="12.75" customHeight="1">
      <c r="C760" s="7"/>
    </row>
    <row r="761" spans="3:3" ht="12.75" customHeight="1">
      <c r="C761" s="7"/>
    </row>
    <row r="762" spans="3:3" ht="12.75" customHeight="1">
      <c r="C762" s="7"/>
    </row>
    <row r="763" spans="3:3" ht="12.75" customHeight="1">
      <c r="C763" s="7"/>
    </row>
    <row r="764" spans="3:3" ht="12.75" customHeight="1">
      <c r="C764" s="7"/>
    </row>
    <row r="765" spans="3:3" ht="12.75" customHeight="1">
      <c r="C765" s="7"/>
    </row>
    <row r="766" spans="3:3" ht="12.75" customHeight="1">
      <c r="C766" s="7"/>
    </row>
    <row r="767" spans="3:3" ht="12.75" customHeight="1">
      <c r="C767" s="7"/>
    </row>
    <row r="768" spans="3:3" ht="12.75" customHeight="1">
      <c r="C768" s="7"/>
    </row>
    <row r="769" spans="3:3" ht="12.75" customHeight="1">
      <c r="C769" s="7"/>
    </row>
    <row r="770" spans="3:3" ht="12.75" customHeight="1">
      <c r="C770" s="7"/>
    </row>
    <row r="771" spans="3:3" ht="12.75" customHeight="1">
      <c r="C771" s="7"/>
    </row>
    <row r="772" spans="3:3" ht="12.75" customHeight="1">
      <c r="C772" s="7"/>
    </row>
    <row r="773" spans="3:3" ht="12.75" customHeight="1">
      <c r="C773" s="7"/>
    </row>
    <row r="774" spans="3:3" ht="12.75" customHeight="1">
      <c r="C774" s="7"/>
    </row>
    <row r="775" spans="3:3" ht="12.75" customHeight="1">
      <c r="C775" s="7"/>
    </row>
    <row r="776" spans="3:3" ht="12.75" customHeight="1">
      <c r="C776" s="7"/>
    </row>
    <row r="777" spans="3:3" ht="12.75" customHeight="1">
      <c r="C777" s="7"/>
    </row>
    <row r="778" spans="3:3" ht="12.75" customHeight="1">
      <c r="C778" s="7"/>
    </row>
    <row r="779" spans="3:3" ht="12.75" customHeight="1">
      <c r="C779" s="7"/>
    </row>
    <row r="780" spans="3:3" ht="12.75" customHeight="1">
      <c r="C780" s="7"/>
    </row>
    <row r="781" spans="3:3" ht="12.75" customHeight="1">
      <c r="C781" s="7"/>
    </row>
    <row r="782" spans="3:3" ht="12.75" customHeight="1">
      <c r="C782" s="7"/>
    </row>
    <row r="783" spans="3:3" ht="12.75" customHeight="1">
      <c r="C783" s="7"/>
    </row>
    <row r="784" spans="3:3" ht="12.75" customHeight="1">
      <c r="C784" s="7"/>
    </row>
    <row r="785" spans="3:3" ht="12.75" customHeight="1">
      <c r="C785" s="7"/>
    </row>
    <row r="786" spans="3:3" ht="12.75" customHeight="1">
      <c r="C786" s="7"/>
    </row>
    <row r="787" spans="3:3" ht="12.75" customHeight="1">
      <c r="C787" s="7"/>
    </row>
    <row r="788" spans="3:3" ht="12.75" customHeight="1">
      <c r="C788" s="7"/>
    </row>
    <row r="789" spans="3:3" ht="12.75" customHeight="1">
      <c r="C789" s="7"/>
    </row>
    <row r="790" spans="3:3" ht="12.75" customHeight="1">
      <c r="C790" s="7"/>
    </row>
    <row r="791" spans="3:3" ht="12.75" customHeight="1">
      <c r="C791" s="7"/>
    </row>
    <row r="792" spans="3:3" ht="12.75" customHeight="1">
      <c r="C792" s="7"/>
    </row>
    <row r="793" spans="3:3" ht="12.75" customHeight="1">
      <c r="C793" s="7"/>
    </row>
    <row r="794" spans="3:3" ht="12.75" customHeight="1">
      <c r="C794" s="7"/>
    </row>
    <row r="795" spans="3:3" ht="12.75" customHeight="1">
      <c r="C795" s="7"/>
    </row>
    <row r="796" spans="3:3" ht="12.75" customHeight="1">
      <c r="C796" s="7"/>
    </row>
    <row r="797" spans="3:3" ht="12.75" customHeight="1">
      <c r="C797" s="7"/>
    </row>
    <row r="798" spans="3:3" ht="12.75" customHeight="1">
      <c r="C798" s="7"/>
    </row>
    <row r="799" spans="3:3" ht="12.75" customHeight="1">
      <c r="C799" s="7"/>
    </row>
    <row r="800" spans="3:3" ht="12.75" customHeight="1">
      <c r="C800" s="7"/>
    </row>
    <row r="801" spans="3:3" ht="12.75" customHeight="1">
      <c r="C801" s="7"/>
    </row>
    <row r="802" spans="3:3" ht="12.75" customHeight="1">
      <c r="C802" s="7"/>
    </row>
    <row r="803" spans="3:3" ht="12.75" customHeight="1">
      <c r="C803" s="7"/>
    </row>
    <row r="804" spans="3:3" ht="12.75" customHeight="1">
      <c r="C804" s="7"/>
    </row>
    <row r="805" spans="3:3" ht="12.75" customHeight="1">
      <c r="C805" s="7"/>
    </row>
    <row r="806" spans="3:3" ht="12.75" customHeight="1">
      <c r="C806" s="7"/>
    </row>
    <row r="807" spans="3:3" ht="12.75" customHeight="1">
      <c r="C807" s="7"/>
    </row>
    <row r="808" spans="3:3" ht="12.75" customHeight="1">
      <c r="C808" s="7"/>
    </row>
    <row r="809" spans="3:3" ht="12.75" customHeight="1">
      <c r="C809" s="7"/>
    </row>
    <row r="810" spans="3:3" ht="12.75" customHeight="1">
      <c r="C810" s="7"/>
    </row>
    <row r="811" spans="3:3" ht="12.75" customHeight="1">
      <c r="C811" s="7"/>
    </row>
    <row r="812" spans="3:3" ht="12.75" customHeight="1">
      <c r="C812" s="7"/>
    </row>
    <row r="813" spans="3:3" ht="12.75" customHeight="1">
      <c r="C813" s="7"/>
    </row>
    <row r="814" spans="3:3" ht="12.75" customHeight="1">
      <c r="C814" s="7"/>
    </row>
    <row r="815" spans="3:3" ht="12.75" customHeight="1">
      <c r="C815" s="7"/>
    </row>
    <row r="816" spans="3:3" ht="12.75" customHeight="1">
      <c r="C816" s="7"/>
    </row>
    <row r="817" spans="3:3" ht="12.75" customHeight="1">
      <c r="C817" s="7"/>
    </row>
    <row r="818" spans="3:3" ht="12.75" customHeight="1">
      <c r="C818" s="7"/>
    </row>
    <row r="819" spans="3:3" ht="12.75" customHeight="1">
      <c r="C819" s="7"/>
    </row>
    <row r="820" spans="3:3" ht="12.75" customHeight="1">
      <c r="C820" s="7"/>
    </row>
    <row r="821" spans="3:3" ht="12.75" customHeight="1">
      <c r="C821" s="7"/>
    </row>
    <row r="822" spans="3:3" ht="12.75" customHeight="1">
      <c r="C822" s="7"/>
    </row>
    <row r="823" spans="3:3" ht="12.75" customHeight="1">
      <c r="C823" s="7"/>
    </row>
    <row r="824" spans="3:3" ht="12.75" customHeight="1">
      <c r="C824" s="7"/>
    </row>
    <row r="825" spans="3:3" ht="12.75" customHeight="1">
      <c r="C825" s="7"/>
    </row>
    <row r="826" spans="3:3" ht="12.75" customHeight="1">
      <c r="C826" s="7"/>
    </row>
    <row r="827" spans="3:3" ht="12.75" customHeight="1">
      <c r="C827" s="7"/>
    </row>
    <row r="828" spans="3:3" ht="12.75" customHeight="1">
      <c r="C828" s="7"/>
    </row>
    <row r="829" spans="3:3" ht="12.75" customHeight="1">
      <c r="C829" s="7"/>
    </row>
    <row r="830" spans="3:3" ht="12.75" customHeight="1">
      <c r="C830" s="7"/>
    </row>
    <row r="831" spans="3:3" ht="12.75" customHeight="1">
      <c r="C831" s="7"/>
    </row>
    <row r="832" spans="3:3" ht="12.75" customHeight="1">
      <c r="C832" s="7"/>
    </row>
    <row r="833" spans="3:3" ht="12.75" customHeight="1">
      <c r="C833" s="7"/>
    </row>
    <row r="834" spans="3:3" ht="12.75" customHeight="1">
      <c r="C834" s="7"/>
    </row>
    <row r="835" spans="3:3" ht="12.75" customHeight="1">
      <c r="C835" s="7"/>
    </row>
    <row r="836" spans="3:3" ht="12.75" customHeight="1">
      <c r="C836" s="7"/>
    </row>
    <row r="837" spans="3:3" ht="12.75" customHeight="1">
      <c r="C837" s="7"/>
    </row>
    <row r="838" spans="3:3" ht="12.75" customHeight="1">
      <c r="C838" s="7"/>
    </row>
    <row r="839" spans="3:3" ht="12.75" customHeight="1">
      <c r="C839" s="7"/>
    </row>
    <row r="840" spans="3:3" ht="12.75" customHeight="1">
      <c r="C840" s="7"/>
    </row>
    <row r="841" spans="3:3" ht="12.75" customHeight="1">
      <c r="C841" s="7"/>
    </row>
    <row r="842" spans="3:3" ht="12.75" customHeight="1">
      <c r="C842" s="7"/>
    </row>
    <row r="843" spans="3:3" ht="12.75" customHeight="1">
      <c r="C843" s="7"/>
    </row>
    <row r="844" spans="3:3" ht="12.75" customHeight="1">
      <c r="C844" s="7"/>
    </row>
    <row r="845" spans="3:3" ht="12.75" customHeight="1">
      <c r="C845" s="7"/>
    </row>
    <row r="846" spans="3:3" ht="12.75" customHeight="1">
      <c r="C846" s="7"/>
    </row>
    <row r="847" spans="3:3" ht="12.75" customHeight="1">
      <c r="C847" s="7"/>
    </row>
    <row r="848" spans="3:3" ht="12.75" customHeight="1">
      <c r="C848" s="7"/>
    </row>
    <row r="849" spans="3:3" ht="12.75" customHeight="1">
      <c r="C849" s="7"/>
    </row>
    <row r="850" spans="3:3" ht="12.75" customHeight="1">
      <c r="C850" s="7"/>
    </row>
    <row r="851" spans="3:3" ht="12.75" customHeight="1">
      <c r="C851" s="7"/>
    </row>
    <row r="852" spans="3:3" ht="12.75" customHeight="1">
      <c r="C852" s="7"/>
    </row>
    <row r="853" spans="3:3" ht="12.75" customHeight="1">
      <c r="C853" s="7"/>
    </row>
    <row r="854" spans="3:3" ht="12.75" customHeight="1">
      <c r="C854" s="7"/>
    </row>
    <row r="855" spans="3:3" ht="12.75" customHeight="1">
      <c r="C855" s="7"/>
    </row>
    <row r="856" spans="3:3" ht="12.75" customHeight="1">
      <c r="C856" s="7"/>
    </row>
    <row r="857" spans="3:3" ht="12.75" customHeight="1">
      <c r="C857" s="7"/>
    </row>
    <row r="858" spans="3:3" ht="12.75" customHeight="1">
      <c r="C858" s="7"/>
    </row>
    <row r="859" spans="3:3" ht="12.75" customHeight="1">
      <c r="C859" s="7"/>
    </row>
    <row r="860" spans="3:3" ht="12.75" customHeight="1">
      <c r="C860" s="7"/>
    </row>
    <row r="861" spans="3:3" ht="12.75" customHeight="1">
      <c r="C861" s="7"/>
    </row>
    <row r="862" spans="3:3" ht="12.75" customHeight="1">
      <c r="C862" s="7"/>
    </row>
    <row r="863" spans="3:3" ht="12.75" customHeight="1">
      <c r="C863" s="7"/>
    </row>
    <row r="864" spans="3:3" ht="12.75" customHeight="1">
      <c r="C864" s="7"/>
    </row>
    <row r="865" spans="3:3" ht="12.75" customHeight="1">
      <c r="C865" s="7"/>
    </row>
    <row r="866" spans="3:3" ht="12.75" customHeight="1">
      <c r="C866" s="7"/>
    </row>
    <row r="867" spans="3:3" ht="12.75" customHeight="1">
      <c r="C867" s="7"/>
    </row>
    <row r="868" spans="3:3" ht="12.75" customHeight="1">
      <c r="C868" s="7"/>
    </row>
    <row r="869" spans="3:3" ht="12.75" customHeight="1">
      <c r="C869" s="7"/>
    </row>
    <row r="870" spans="3:3" ht="12.75" customHeight="1">
      <c r="C870" s="7"/>
    </row>
    <row r="871" spans="3:3" ht="12.75" customHeight="1">
      <c r="C871" s="7"/>
    </row>
    <row r="872" spans="3:3" ht="12.75" customHeight="1">
      <c r="C872" s="7"/>
    </row>
    <row r="873" spans="3:3" ht="12.75" customHeight="1">
      <c r="C873" s="7"/>
    </row>
    <row r="874" spans="3:3" ht="12.75" customHeight="1">
      <c r="C874" s="7"/>
    </row>
    <row r="875" spans="3:3" ht="12.75" customHeight="1">
      <c r="C875" s="7"/>
    </row>
    <row r="876" spans="3:3" ht="12.75" customHeight="1">
      <c r="C876" s="7"/>
    </row>
    <row r="877" spans="3:3" ht="12.75" customHeight="1">
      <c r="C877" s="7"/>
    </row>
    <row r="878" spans="3:3" ht="12.75" customHeight="1">
      <c r="C878" s="7"/>
    </row>
    <row r="879" spans="3:3" ht="12.75" customHeight="1">
      <c r="C879" s="7"/>
    </row>
    <row r="880" spans="3:3" ht="12.75" customHeight="1">
      <c r="C880" s="7"/>
    </row>
    <row r="881" spans="3:3" ht="12.75" customHeight="1">
      <c r="C881" s="7"/>
    </row>
    <row r="882" spans="3:3" ht="12.75" customHeight="1">
      <c r="C882" s="7"/>
    </row>
    <row r="883" spans="3:3" ht="12.75" customHeight="1">
      <c r="C883" s="7"/>
    </row>
    <row r="884" spans="3:3" ht="12.75" customHeight="1">
      <c r="C884" s="7"/>
    </row>
    <row r="885" spans="3:3" ht="12.75" customHeight="1">
      <c r="C885" s="7"/>
    </row>
    <row r="886" spans="3:3" ht="12.75" customHeight="1">
      <c r="C886" s="7"/>
    </row>
    <row r="887" spans="3:3" ht="12.75" customHeight="1">
      <c r="C887" s="7"/>
    </row>
    <row r="888" spans="3:3" ht="12.75" customHeight="1">
      <c r="C888" s="7"/>
    </row>
    <row r="889" spans="3:3" ht="12.75" customHeight="1">
      <c r="C889" s="7"/>
    </row>
    <row r="890" spans="3:3" ht="12.75" customHeight="1">
      <c r="C890" s="7"/>
    </row>
    <row r="891" spans="3:3" ht="12.75" customHeight="1">
      <c r="C891" s="7"/>
    </row>
    <row r="892" spans="3:3" ht="12.75" customHeight="1">
      <c r="C892" s="7"/>
    </row>
    <row r="893" spans="3:3" ht="12.75" customHeight="1">
      <c r="C893" s="7"/>
    </row>
    <row r="894" spans="3:3" ht="12.75" customHeight="1">
      <c r="C894" s="7"/>
    </row>
    <row r="895" spans="3:3" ht="12.75" customHeight="1">
      <c r="C895" s="7"/>
    </row>
    <row r="896" spans="3:3" ht="12.75" customHeight="1">
      <c r="C896" s="7"/>
    </row>
    <row r="897" spans="3:3" ht="12.75" customHeight="1">
      <c r="C897" s="7"/>
    </row>
    <row r="898" spans="3:3" ht="12.75" customHeight="1">
      <c r="C898" s="7"/>
    </row>
    <row r="899" spans="3:3" ht="12.75" customHeight="1">
      <c r="C899" s="7"/>
    </row>
    <row r="900" spans="3:3" ht="12.75" customHeight="1">
      <c r="C900" s="7"/>
    </row>
    <row r="901" spans="3:3" ht="12.75" customHeight="1">
      <c r="C901" s="7"/>
    </row>
    <row r="902" spans="3:3" ht="12.75" customHeight="1">
      <c r="C902" s="7"/>
    </row>
    <row r="903" spans="3:3" ht="12.75" customHeight="1">
      <c r="C903" s="7"/>
    </row>
    <row r="904" spans="3:3" ht="12.75" customHeight="1">
      <c r="C904" s="7"/>
    </row>
    <row r="905" spans="3:3" ht="12.75" customHeight="1">
      <c r="C905" s="7"/>
    </row>
    <row r="906" spans="3:3" ht="12.75" customHeight="1">
      <c r="C906" s="7"/>
    </row>
    <row r="907" spans="3:3" ht="12.75" customHeight="1">
      <c r="C907" s="7"/>
    </row>
    <row r="908" spans="3:3" ht="12.75" customHeight="1">
      <c r="C908" s="7"/>
    </row>
    <row r="909" spans="3:3" ht="12.75" customHeight="1">
      <c r="C909" s="7"/>
    </row>
    <row r="910" spans="3:3" ht="12.75" customHeight="1">
      <c r="C910" s="7"/>
    </row>
    <row r="911" spans="3:3" ht="12.75" customHeight="1">
      <c r="C911" s="7"/>
    </row>
    <row r="912" spans="3:3" ht="12.75" customHeight="1">
      <c r="C912" s="7"/>
    </row>
    <row r="913" spans="3:3" ht="12.75" customHeight="1">
      <c r="C913" s="7"/>
    </row>
    <row r="914" spans="3:3" ht="12.75" customHeight="1">
      <c r="C914" s="7"/>
    </row>
    <row r="915" spans="3:3" ht="12.75" customHeight="1">
      <c r="C915" s="7"/>
    </row>
    <row r="916" spans="3:3" ht="12.75" customHeight="1">
      <c r="C916" s="7"/>
    </row>
    <row r="917" spans="3:3" ht="12.75" customHeight="1">
      <c r="C917" s="7"/>
    </row>
    <row r="918" spans="3:3" ht="12.75" customHeight="1">
      <c r="C918" s="7"/>
    </row>
    <row r="919" spans="3:3" ht="12.75" customHeight="1">
      <c r="C919" s="7"/>
    </row>
    <row r="920" spans="3:3" ht="12.75" customHeight="1">
      <c r="C920" s="7"/>
    </row>
    <row r="921" spans="3:3" ht="12.75" customHeight="1">
      <c r="C921" s="7"/>
    </row>
    <row r="922" spans="3:3" ht="12.75" customHeight="1">
      <c r="C922" s="7"/>
    </row>
    <row r="923" spans="3:3" ht="12.75" customHeight="1">
      <c r="C923" s="7"/>
    </row>
    <row r="924" spans="3:3" ht="12.75" customHeight="1">
      <c r="C924" s="7"/>
    </row>
    <row r="925" spans="3:3" ht="12.75" customHeight="1">
      <c r="C925" s="7"/>
    </row>
    <row r="926" spans="3:3" ht="12.75" customHeight="1">
      <c r="C926" s="7"/>
    </row>
    <row r="927" spans="3:3" ht="12.75" customHeight="1">
      <c r="C927" s="7"/>
    </row>
    <row r="928" spans="3:3" ht="12.75" customHeight="1">
      <c r="C928" s="7"/>
    </row>
    <row r="929" spans="3:3" ht="12.75" customHeight="1">
      <c r="C929" s="7"/>
    </row>
    <row r="930" spans="3:3" ht="12.75" customHeight="1">
      <c r="C930" s="7"/>
    </row>
    <row r="931" spans="3:3" ht="12.75" customHeight="1">
      <c r="C931" s="7"/>
    </row>
    <row r="932" spans="3:3" ht="12.75" customHeight="1">
      <c r="C932" s="7"/>
    </row>
    <row r="933" spans="3:3" ht="12.75" customHeight="1">
      <c r="C933" s="7"/>
    </row>
    <row r="934" spans="3:3" ht="12.75" customHeight="1">
      <c r="C934" s="7"/>
    </row>
    <row r="935" spans="3:3" ht="12.75" customHeight="1">
      <c r="C935" s="7"/>
    </row>
    <row r="936" spans="3:3" ht="12.75" customHeight="1">
      <c r="C936" s="7"/>
    </row>
    <row r="937" spans="3:3" ht="12.75" customHeight="1">
      <c r="C937" s="7"/>
    </row>
    <row r="938" spans="3:3" ht="12.75" customHeight="1">
      <c r="C938" s="7"/>
    </row>
    <row r="939" spans="3:3" ht="12.75" customHeight="1">
      <c r="C939" s="7"/>
    </row>
    <row r="940" spans="3:3" ht="12.75" customHeight="1">
      <c r="C940" s="7"/>
    </row>
    <row r="941" spans="3:3" ht="12.75" customHeight="1">
      <c r="C941" s="7"/>
    </row>
    <row r="942" spans="3:3" ht="12.75" customHeight="1">
      <c r="C942" s="7"/>
    </row>
    <row r="943" spans="3:3" ht="12.75" customHeight="1">
      <c r="C943" s="7"/>
    </row>
    <row r="944" spans="3:3" ht="12.75" customHeight="1">
      <c r="C944" s="7"/>
    </row>
    <row r="945" spans="3:3" ht="12.75" customHeight="1">
      <c r="C945" s="7"/>
    </row>
    <row r="946" spans="3:3" ht="12.75" customHeight="1">
      <c r="C946" s="7"/>
    </row>
    <row r="947" spans="3:3" ht="12.75" customHeight="1">
      <c r="C947" s="7"/>
    </row>
    <row r="948" spans="3:3" ht="12.75" customHeight="1">
      <c r="C948" s="7"/>
    </row>
    <row r="949" spans="3:3" ht="12.75" customHeight="1">
      <c r="C949" s="7"/>
    </row>
    <row r="950" spans="3:3" ht="12.75" customHeight="1">
      <c r="C950" s="7"/>
    </row>
    <row r="951" spans="3:3" ht="12.75" customHeight="1">
      <c r="C951" s="7"/>
    </row>
    <row r="952" spans="3:3" ht="12.75" customHeight="1">
      <c r="C952" s="7"/>
    </row>
    <row r="953" spans="3:3" ht="12.75" customHeight="1">
      <c r="C953" s="7"/>
    </row>
    <row r="954" spans="3:3" ht="12.75" customHeight="1">
      <c r="C954" s="7"/>
    </row>
    <row r="955" spans="3:3" ht="12.75" customHeight="1">
      <c r="C955" s="7"/>
    </row>
    <row r="956" spans="3:3" ht="12.75" customHeight="1">
      <c r="C956" s="7"/>
    </row>
    <row r="957" spans="3:3" ht="12.75" customHeight="1">
      <c r="C957" s="7"/>
    </row>
    <row r="958" spans="3:3" ht="12.75" customHeight="1">
      <c r="C958" s="7"/>
    </row>
    <row r="959" spans="3:3" ht="12.75" customHeight="1">
      <c r="C959" s="7"/>
    </row>
    <row r="960" spans="3:3" ht="12.75" customHeight="1">
      <c r="C960" s="7"/>
    </row>
    <row r="961" spans="3:3" ht="12.75" customHeight="1">
      <c r="C961" s="7"/>
    </row>
    <row r="962" spans="3:3" ht="12.75" customHeight="1">
      <c r="C962" s="7"/>
    </row>
    <row r="963" spans="3:3" ht="12.75" customHeight="1">
      <c r="C963" s="7"/>
    </row>
    <row r="964" spans="3:3" ht="12.75" customHeight="1">
      <c r="C964" s="7"/>
    </row>
    <row r="965" spans="3:3" ht="12.75" customHeight="1">
      <c r="C965" s="7"/>
    </row>
    <row r="966" spans="3:3" ht="12.75" customHeight="1">
      <c r="C966" s="7"/>
    </row>
    <row r="967" spans="3:3" ht="12.75" customHeight="1">
      <c r="C967" s="7"/>
    </row>
    <row r="968" spans="3:3" ht="12.75" customHeight="1">
      <c r="C968" s="7"/>
    </row>
    <row r="969" spans="3:3" ht="12.75" customHeight="1">
      <c r="C969" s="7"/>
    </row>
    <row r="970" spans="3:3" ht="12.75" customHeight="1">
      <c r="C970" s="7"/>
    </row>
    <row r="971" spans="3:3" ht="12.75" customHeight="1">
      <c r="C971" s="7"/>
    </row>
    <row r="972" spans="3:3" ht="12.75" customHeight="1">
      <c r="C972" s="7"/>
    </row>
    <row r="973" spans="3:3" ht="12.75" customHeight="1">
      <c r="C973" s="7"/>
    </row>
    <row r="974" spans="3:3" ht="12.75" customHeight="1">
      <c r="C974" s="7"/>
    </row>
    <row r="975" spans="3:3" ht="12.75" customHeight="1">
      <c r="C975" s="7"/>
    </row>
    <row r="976" spans="3:3" ht="12.75" customHeight="1">
      <c r="C976" s="7"/>
    </row>
    <row r="977" spans="3:3" ht="12.75" customHeight="1">
      <c r="C977" s="7"/>
    </row>
    <row r="978" spans="3:3" ht="12.75" customHeight="1">
      <c r="C978" s="7"/>
    </row>
    <row r="979" spans="3:3" ht="12.75" customHeight="1">
      <c r="C979" s="7"/>
    </row>
    <row r="980" spans="3:3" ht="12.75" customHeight="1">
      <c r="C980" s="7"/>
    </row>
    <row r="981" spans="3:3" ht="12.75" customHeight="1">
      <c r="C981" s="7"/>
    </row>
    <row r="982" spans="3:3" ht="12.75" customHeight="1">
      <c r="C982" s="7"/>
    </row>
    <row r="983" spans="3:3" ht="12.75" customHeight="1">
      <c r="C983" s="7"/>
    </row>
    <row r="984" spans="3:3" ht="12.75" customHeight="1">
      <c r="C984" s="7"/>
    </row>
    <row r="985" spans="3:3" ht="12.75" customHeight="1">
      <c r="C985" s="7"/>
    </row>
    <row r="986" spans="3:3" ht="12.75" customHeight="1">
      <c r="C986" s="7"/>
    </row>
    <row r="987" spans="3:3" ht="12.75" customHeight="1">
      <c r="C987" s="7"/>
    </row>
    <row r="988" spans="3:3" ht="12.75" customHeight="1">
      <c r="C988" s="7"/>
    </row>
    <row r="989" spans="3:3" ht="12.75" customHeight="1">
      <c r="C989" s="7"/>
    </row>
    <row r="990" spans="3:3" ht="12.75" customHeight="1">
      <c r="C990" s="7"/>
    </row>
    <row r="991" spans="3:3" ht="12.75" customHeight="1">
      <c r="C991" s="7"/>
    </row>
    <row r="992" spans="3:3" ht="12.75" customHeight="1">
      <c r="C992" s="7"/>
    </row>
    <row r="993" spans="3:3" ht="12.75" customHeight="1">
      <c r="C993" s="7"/>
    </row>
  </sheetData>
  <mergeCells count="153">
    <mergeCell ref="A10:AB10"/>
    <mergeCell ref="A11:Q11"/>
    <mergeCell ref="A12:A14"/>
    <mergeCell ref="B12:B14"/>
    <mergeCell ref="C12:C14"/>
    <mergeCell ref="D12:J12"/>
    <mergeCell ref="K12:Q12"/>
    <mergeCell ref="A25:C26"/>
    <mergeCell ref="D26:G26"/>
    <mergeCell ref="A28:A30"/>
    <mergeCell ref="A1:C1"/>
    <mergeCell ref="A2:C2"/>
    <mergeCell ref="A3:P3"/>
    <mergeCell ref="A5:AB5"/>
    <mergeCell ref="A6:AB6"/>
    <mergeCell ref="A8:D8"/>
    <mergeCell ref="A9:D9"/>
    <mergeCell ref="F13:F14"/>
    <mergeCell ref="G13:G14"/>
    <mergeCell ref="J13:J14"/>
    <mergeCell ref="K13:K14"/>
    <mergeCell ref="L13:L14"/>
    <mergeCell ref="M13:M14"/>
    <mergeCell ref="N13:N14"/>
    <mergeCell ref="O13:O14"/>
    <mergeCell ref="H13:H14"/>
    <mergeCell ref="I13:I14"/>
    <mergeCell ref="D13:D14"/>
    <mergeCell ref="E13:E14"/>
    <mergeCell ref="P13:P14"/>
    <mergeCell ref="Q13:Q14"/>
    <mergeCell ref="C28:C30"/>
    <mergeCell ref="D29:D30"/>
    <mergeCell ref="E29:E30"/>
    <mergeCell ref="F29:F30"/>
    <mergeCell ref="K29:K30"/>
    <mergeCell ref="L29:L30"/>
    <mergeCell ref="M29:M30"/>
    <mergeCell ref="N29:N30"/>
    <mergeCell ref="O29:O30"/>
    <mergeCell ref="G29:G30"/>
    <mergeCell ref="H29:H30"/>
    <mergeCell ref="G37:G38"/>
    <mergeCell ref="F35:F36"/>
    <mergeCell ref="G35:G36"/>
    <mergeCell ref="O25:O26"/>
    <mergeCell ref="P25:P26"/>
    <mergeCell ref="Q25:Q26"/>
    <mergeCell ref="K26:N26"/>
    <mergeCell ref="K28:Q28"/>
    <mergeCell ref="H25:H26"/>
    <mergeCell ref="I25:I26"/>
    <mergeCell ref="J25:J26"/>
    <mergeCell ref="O31:O32"/>
    <mergeCell ref="P31:P32"/>
    <mergeCell ref="Q31:Q32"/>
    <mergeCell ref="I29:I30"/>
    <mergeCell ref="J29:J30"/>
    <mergeCell ref="I31:I32"/>
    <mergeCell ref="J31:J32"/>
    <mergeCell ref="K31:K32"/>
    <mergeCell ref="L31:L32"/>
    <mergeCell ref="M31:M32"/>
    <mergeCell ref="P29:P30"/>
    <mergeCell ref="Q29:Q30"/>
    <mergeCell ref="E42:F42"/>
    <mergeCell ref="D43:G43"/>
    <mergeCell ref="G46:G47"/>
    <mergeCell ref="H46:H47"/>
    <mergeCell ref="I46:I47"/>
    <mergeCell ref="J46:J47"/>
    <mergeCell ref="I51:I52"/>
    <mergeCell ref="J51:J52"/>
    <mergeCell ref="I42:I43"/>
    <mergeCell ref="J42:J43"/>
    <mergeCell ref="H42:H43"/>
    <mergeCell ref="H51:H52"/>
    <mergeCell ref="A45:A47"/>
    <mergeCell ref="B45:B47"/>
    <mergeCell ref="C45:C47"/>
    <mergeCell ref="D45:J45"/>
    <mergeCell ref="D46:D47"/>
    <mergeCell ref="A55:Q55"/>
    <mergeCell ref="E46:E47"/>
    <mergeCell ref="F46:F47"/>
    <mergeCell ref="A51:C51"/>
    <mergeCell ref="A52:C52"/>
    <mergeCell ref="D52:G52"/>
    <mergeCell ref="B53:Q53"/>
    <mergeCell ref="O42:O43"/>
    <mergeCell ref="P42:P43"/>
    <mergeCell ref="Q42:Q43"/>
    <mergeCell ref="P46:P47"/>
    <mergeCell ref="Q46:Q47"/>
    <mergeCell ref="O51:O52"/>
    <mergeCell ref="P51:P52"/>
    <mergeCell ref="Q51:Q52"/>
    <mergeCell ref="K52:N52"/>
    <mergeCell ref="K43:N43"/>
    <mergeCell ref="K45:Q45"/>
    <mergeCell ref="K46:K47"/>
    <mergeCell ref="L46:L47"/>
    <mergeCell ref="M46:M47"/>
    <mergeCell ref="N46:N47"/>
    <mergeCell ref="O46:O47"/>
    <mergeCell ref="A39:C40"/>
    <mergeCell ref="E39:F39"/>
    <mergeCell ref="H39:H40"/>
    <mergeCell ref="I39:I40"/>
    <mergeCell ref="J39:J40"/>
    <mergeCell ref="D40:G40"/>
    <mergeCell ref="B28:B30"/>
    <mergeCell ref="D28:J28"/>
    <mergeCell ref="N31:N32"/>
    <mergeCell ref="K37:K38"/>
    <mergeCell ref="L37:L38"/>
    <mergeCell ref="M37:M38"/>
    <mergeCell ref="N37:N38"/>
    <mergeCell ref="N35:N36"/>
    <mergeCell ref="I37:I38"/>
    <mergeCell ref="D31:D32"/>
    <mergeCell ref="G31:G32"/>
    <mergeCell ref="H31:H32"/>
    <mergeCell ref="E35:E36"/>
    <mergeCell ref="H35:H36"/>
    <mergeCell ref="H37:H38"/>
    <mergeCell ref="D35:D36"/>
    <mergeCell ref="E37:E38"/>
    <mergeCell ref="F37:F38"/>
    <mergeCell ref="O39:O40"/>
    <mergeCell ref="P39:P40"/>
    <mergeCell ref="Q39:Q40"/>
    <mergeCell ref="K40:N40"/>
    <mergeCell ref="D33:D34"/>
    <mergeCell ref="E33:E34"/>
    <mergeCell ref="F33:F34"/>
    <mergeCell ref="G33:G34"/>
    <mergeCell ref="H33:H34"/>
    <mergeCell ref="I33:I34"/>
    <mergeCell ref="J33:J34"/>
    <mergeCell ref="I35:I36"/>
    <mergeCell ref="J35:J36"/>
    <mergeCell ref="K35:K36"/>
    <mergeCell ref="L35:L36"/>
    <mergeCell ref="M35:M36"/>
    <mergeCell ref="J37:J38"/>
    <mergeCell ref="O37:O38"/>
    <mergeCell ref="P37:P38"/>
    <mergeCell ref="Q37:Q38"/>
    <mergeCell ref="O35:O36"/>
    <mergeCell ref="P35:P36"/>
    <mergeCell ref="Q35:Q36"/>
    <mergeCell ref="D37:D38"/>
  </mergeCells>
  <pageMargins left="0.7" right="0.7" top="0.75" bottom="0.75" header="0" footer="0"/>
  <pageSetup scale="79" orientation="portrait" r:id="rId1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994"/>
  <sheetViews>
    <sheetView view="pageBreakPreview" topLeftCell="A12" zoomScaleNormal="100" zoomScaleSheetLayoutView="100" workbookViewId="0">
      <selection activeCell="K31" sqref="K31:K32"/>
    </sheetView>
  </sheetViews>
  <sheetFormatPr defaultColWidth="12.6640625" defaultRowHeight="15" customHeight="1"/>
  <cols>
    <col min="1" max="1" width="3.21875" customWidth="1"/>
    <col min="2" max="2" width="38.77734375" customWidth="1"/>
    <col min="3" max="3" width="11.77734375" customWidth="1"/>
    <col min="4" max="4" width="3.109375" customWidth="1"/>
    <col min="5" max="6" width="2.33203125" customWidth="1"/>
    <col min="7" max="7" width="2.109375" customWidth="1"/>
    <col min="8" max="8" width="4" customWidth="1"/>
    <col min="9" max="9" width="8.21875" customWidth="1"/>
    <col min="10" max="10" width="6.33203125" customWidth="1"/>
    <col min="11" max="11" width="2.77734375" customWidth="1"/>
    <col min="12" max="12" width="3" customWidth="1"/>
    <col min="13" max="13" width="2.33203125" customWidth="1"/>
    <col min="14" max="14" width="2.77734375" customWidth="1"/>
    <col min="15" max="15" width="4.33203125" customWidth="1"/>
    <col min="16" max="16" width="8.33203125" customWidth="1"/>
    <col min="17" max="17" width="6.21875" customWidth="1"/>
    <col min="18" max="18" width="9.109375" hidden="1" customWidth="1"/>
    <col min="19" max="19" width="1.21875" customWidth="1"/>
    <col min="20" max="23" width="9.109375" customWidth="1"/>
    <col min="24" max="24" width="10.77734375" customWidth="1"/>
    <col min="25" max="37" width="9.109375" customWidth="1"/>
  </cols>
  <sheetData>
    <row r="1" spans="1:37" ht="12.75" customHeight="1">
      <c r="A1" s="696" t="s">
        <v>0</v>
      </c>
      <c r="B1" s="603"/>
      <c r="C1" s="60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</row>
    <row r="2" spans="1:37" ht="12.75" customHeight="1">
      <c r="A2" s="696" t="s">
        <v>9</v>
      </c>
      <c r="B2" s="603"/>
      <c r="C2" s="60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</row>
    <row r="3" spans="1:37" ht="15.75" customHeight="1">
      <c r="A3" s="697" t="s">
        <v>10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2"/>
      <c r="R3" s="8"/>
      <c r="S3" s="8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</row>
    <row r="4" spans="1:37" ht="6" customHeight="1">
      <c r="A4" s="243"/>
      <c r="B4" s="243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</row>
    <row r="5" spans="1:37" ht="11.25" customHeight="1">
      <c r="A5" s="698" t="s">
        <v>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295"/>
      <c r="AD5" s="295"/>
      <c r="AE5" s="295"/>
      <c r="AF5" s="295"/>
      <c r="AG5" s="295"/>
      <c r="AH5" s="295"/>
      <c r="AI5" s="295"/>
      <c r="AJ5" s="295"/>
      <c r="AK5" s="295"/>
    </row>
    <row r="6" spans="1:37" ht="11.25" customHeight="1">
      <c r="A6" s="698" t="s">
        <v>4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1.25" customHeight="1">
      <c r="A7" s="118" t="s">
        <v>342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1.25" customHeight="1">
      <c r="A8" s="698" t="s">
        <v>5</v>
      </c>
      <c r="B8" s="603"/>
      <c r="C8" s="603"/>
      <c r="D8" s="60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1.25" customHeight="1">
      <c r="A9" s="698" t="s">
        <v>6</v>
      </c>
      <c r="B9" s="603"/>
      <c r="C9" s="603"/>
      <c r="D9" s="60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ht="11.25" customHeight="1">
      <c r="A10" s="753" t="s">
        <v>399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8.75" customHeight="1" thickBot="1">
      <c r="A11" s="699" t="s">
        <v>92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243"/>
      <c r="S11" s="243"/>
      <c r="T11" s="243"/>
      <c r="U11" s="6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</row>
    <row r="12" spans="1:37" ht="13.5" customHeight="1">
      <c r="A12" s="668" t="s">
        <v>12</v>
      </c>
      <c r="B12" s="671" t="s">
        <v>393</v>
      </c>
      <c r="C12" s="668" t="s">
        <v>13</v>
      </c>
      <c r="D12" s="693" t="s">
        <v>93</v>
      </c>
      <c r="E12" s="694"/>
      <c r="F12" s="694"/>
      <c r="G12" s="694"/>
      <c r="H12" s="694"/>
      <c r="I12" s="694"/>
      <c r="J12" s="695"/>
      <c r="K12" s="693" t="s">
        <v>94</v>
      </c>
      <c r="L12" s="694"/>
      <c r="M12" s="694"/>
      <c r="N12" s="694"/>
      <c r="O12" s="694"/>
      <c r="P12" s="694"/>
      <c r="Q12" s="695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</row>
    <row r="13" spans="1:37" ht="12.75" customHeight="1">
      <c r="A13" s="669"/>
      <c r="B13" s="672"/>
      <c r="C13" s="669"/>
      <c r="D13" s="686" t="s">
        <v>16</v>
      </c>
      <c r="E13" s="641" t="s">
        <v>17</v>
      </c>
      <c r="F13" s="641" t="s">
        <v>18</v>
      </c>
      <c r="G13" s="641" t="s">
        <v>19</v>
      </c>
      <c r="H13" s="641" t="s">
        <v>20</v>
      </c>
      <c r="I13" s="702" t="s">
        <v>21</v>
      </c>
      <c r="J13" s="703" t="s">
        <v>22</v>
      </c>
      <c r="K13" s="686" t="s">
        <v>16</v>
      </c>
      <c r="L13" s="641" t="s">
        <v>17</v>
      </c>
      <c r="M13" s="641" t="s">
        <v>18</v>
      </c>
      <c r="N13" s="641" t="s">
        <v>19</v>
      </c>
      <c r="O13" s="641" t="s">
        <v>20</v>
      </c>
      <c r="P13" s="702" t="s">
        <v>21</v>
      </c>
      <c r="Q13" s="703" t="s">
        <v>22</v>
      </c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</row>
    <row r="14" spans="1:37" ht="13.5" customHeight="1" thickBot="1">
      <c r="A14" s="669"/>
      <c r="B14" s="672"/>
      <c r="C14" s="669"/>
      <c r="D14" s="675"/>
      <c r="E14" s="647"/>
      <c r="F14" s="647"/>
      <c r="G14" s="647"/>
      <c r="H14" s="647"/>
      <c r="I14" s="647"/>
      <c r="J14" s="665"/>
      <c r="K14" s="675"/>
      <c r="L14" s="647"/>
      <c r="M14" s="647"/>
      <c r="N14" s="647"/>
      <c r="O14" s="647"/>
      <c r="P14" s="647"/>
      <c r="Q14" s="665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</row>
    <row r="15" spans="1:37" ht="13.5" customHeight="1">
      <c r="A15" s="399">
        <v>1</v>
      </c>
      <c r="B15" s="400" t="s">
        <v>95</v>
      </c>
      <c r="C15" s="401" t="s">
        <v>96</v>
      </c>
      <c r="D15" s="402">
        <v>2</v>
      </c>
      <c r="E15" s="370">
        <v>2</v>
      </c>
      <c r="F15" s="402"/>
      <c r="G15" s="402"/>
      <c r="H15" s="402">
        <v>69</v>
      </c>
      <c r="I15" s="370" t="s">
        <v>25</v>
      </c>
      <c r="J15" s="403">
        <v>5</v>
      </c>
      <c r="K15" s="404"/>
      <c r="L15" s="405"/>
      <c r="M15" s="405"/>
      <c r="N15" s="405"/>
      <c r="O15" s="405"/>
      <c r="P15" s="405"/>
      <c r="Q15" s="406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</row>
    <row r="16" spans="1:37" ht="13.5" customHeight="1">
      <c r="A16" s="407">
        <v>2</v>
      </c>
      <c r="B16" s="408" t="s">
        <v>97</v>
      </c>
      <c r="C16" s="409" t="s">
        <v>98</v>
      </c>
      <c r="D16" s="276">
        <v>2</v>
      </c>
      <c r="E16" s="277">
        <v>2</v>
      </c>
      <c r="F16" s="277"/>
      <c r="G16" s="277"/>
      <c r="H16" s="277">
        <v>69</v>
      </c>
      <c r="I16" s="277" t="s">
        <v>25</v>
      </c>
      <c r="J16" s="410">
        <v>5</v>
      </c>
      <c r="K16" s="411"/>
      <c r="L16" s="276"/>
      <c r="M16" s="276"/>
      <c r="N16" s="276"/>
      <c r="O16" s="276"/>
      <c r="P16" s="276"/>
      <c r="Q16" s="410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</row>
    <row r="17" spans="1:37" ht="13.5" customHeight="1">
      <c r="A17" s="407">
        <v>3</v>
      </c>
      <c r="B17" s="412" t="s">
        <v>134</v>
      </c>
      <c r="C17" s="413" t="s">
        <v>283</v>
      </c>
      <c r="D17" s="259">
        <v>2</v>
      </c>
      <c r="E17" s="257">
        <v>2</v>
      </c>
      <c r="F17" s="257"/>
      <c r="G17" s="257"/>
      <c r="H17" s="257">
        <v>69</v>
      </c>
      <c r="I17" s="257" t="s">
        <v>25</v>
      </c>
      <c r="J17" s="260">
        <v>5</v>
      </c>
      <c r="K17" s="411"/>
      <c r="L17" s="276"/>
      <c r="M17" s="276"/>
      <c r="N17" s="276"/>
      <c r="O17" s="276"/>
      <c r="P17" s="276"/>
      <c r="Q17" s="410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</row>
    <row r="18" spans="1:37" ht="14.25" customHeight="1">
      <c r="A18" s="407">
        <v>4</v>
      </c>
      <c r="B18" s="261" t="s">
        <v>266</v>
      </c>
      <c r="C18" s="414" t="s">
        <v>101</v>
      </c>
      <c r="D18" s="262"/>
      <c r="E18" s="262"/>
      <c r="F18" s="320"/>
      <c r="G18" s="320">
        <v>5</v>
      </c>
      <c r="H18" s="320">
        <v>55</v>
      </c>
      <c r="I18" s="320" t="s">
        <v>270</v>
      </c>
      <c r="J18" s="415">
        <v>5</v>
      </c>
      <c r="K18" s="416"/>
      <c r="L18" s="417"/>
      <c r="M18" s="418"/>
      <c r="N18" s="418"/>
      <c r="O18" s="418"/>
      <c r="P18" s="417"/>
      <c r="Q18" s="419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</row>
    <row r="19" spans="1:37" ht="13.5" customHeight="1">
      <c r="A19" s="407">
        <v>5</v>
      </c>
      <c r="B19" s="420" t="s">
        <v>339</v>
      </c>
      <c r="C19" s="414" t="s">
        <v>369</v>
      </c>
      <c r="D19" s="417"/>
      <c r="E19" s="417"/>
      <c r="F19" s="421"/>
      <c r="G19" s="421"/>
      <c r="H19" s="421"/>
      <c r="I19" s="421"/>
      <c r="J19" s="419"/>
      <c r="K19" s="411">
        <v>2</v>
      </c>
      <c r="L19" s="277">
        <v>1</v>
      </c>
      <c r="M19" s="277"/>
      <c r="N19" s="276"/>
      <c r="O19" s="276">
        <v>83</v>
      </c>
      <c r="P19" s="277" t="s">
        <v>25</v>
      </c>
      <c r="Q19" s="410">
        <v>5</v>
      </c>
      <c r="R19" s="243"/>
      <c r="S19" s="243"/>
      <c r="T19" s="243"/>
      <c r="U19" s="243"/>
      <c r="V19" s="243"/>
      <c r="W19" s="243"/>
      <c r="X19" s="2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</row>
    <row r="20" spans="1:37" ht="13.5" customHeight="1">
      <c r="A20" s="407">
        <v>6</v>
      </c>
      <c r="B20" s="408" t="s">
        <v>105</v>
      </c>
      <c r="C20" s="414" t="s">
        <v>104</v>
      </c>
      <c r="D20" s="276"/>
      <c r="E20" s="276"/>
      <c r="F20" s="277"/>
      <c r="G20" s="277"/>
      <c r="H20" s="277"/>
      <c r="I20" s="277"/>
      <c r="J20" s="410"/>
      <c r="K20" s="411">
        <v>2</v>
      </c>
      <c r="L20" s="277">
        <v>2</v>
      </c>
      <c r="M20" s="277"/>
      <c r="N20" s="277"/>
      <c r="O20" s="277">
        <v>69</v>
      </c>
      <c r="P20" s="277" t="s">
        <v>25</v>
      </c>
      <c r="Q20" s="410">
        <v>5</v>
      </c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</row>
    <row r="21" spans="1:37" ht="13.5" customHeight="1">
      <c r="A21" s="407">
        <v>7</v>
      </c>
      <c r="B21" s="422" t="s">
        <v>142</v>
      </c>
      <c r="C21" s="423" t="s">
        <v>106</v>
      </c>
      <c r="D21" s="262"/>
      <c r="E21" s="262"/>
      <c r="F21" s="262"/>
      <c r="G21" s="262"/>
      <c r="H21" s="262"/>
      <c r="I21" s="262"/>
      <c r="J21" s="263"/>
      <c r="K21" s="259">
        <v>2</v>
      </c>
      <c r="L21" s="257">
        <v>2</v>
      </c>
      <c r="M21" s="257"/>
      <c r="N21" s="257"/>
      <c r="O21" s="257">
        <v>69</v>
      </c>
      <c r="P21" s="257" t="s">
        <v>25</v>
      </c>
      <c r="Q21" s="260">
        <v>5</v>
      </c>
      <c r="R21" s="243"/>
      <c r="S21" s="243"/>
      <c r="T21" s="243"/>
      <c r="U21" s="243"/>
      <c r="V21" s="2"/>
      <c r="W21" s="2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</row>
    <row r="22" spans="1:37" ht="13.5" customHeight="1" thickBot="1">
      <c r="A22" s="424">
        <v>8</v>
      </c>
      <c r="B22" s="425" t="s">
        <v>260</v>
      </c>
      <c r="C22" s="426" t="s">
        <v>107</v>
      </c>
      <c r="D22" s="427"/>
      <c r="E22" s="428"/>
      <c r="F22" s="428"/>
      <c r="G22" s="428"/>
      <c r="H22" s="428"/>
      <c r="I22" s="428"/>
      <c r="J22" s="429"/>
      <c r="K22" s="430"/>
      <c r="L22" s="431"/>
      <c r="M22" s="428"/>
      <c r="N22" s="431">
        <v>5</v>
      </c>
      <c r="O22" s="431">
        <v>55</v>
      </c>
      <c r="P22" s="431" t="s">
        <v>270</v>
      </c>
      <c r="Q22" s="432">
        <v>5</v>
      </c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</row>
    <row r="23" spans="1:37" ht="12.75" customHeight="1">
      <c r="A23" s="642" t="s">
        <v>392</v>
      </c>
      <c r="B23" s="643"/>
      <c r="C23" s="631"/>
      <c r="D23" s="292">
        <f>SUM(D15:D22)</f>
        <v>6</v>
      </c>
      <c r="E23" s="262">
        <f>SUM(E15:E22)</f>
        <v>6</v>
      </c>
      <c r="F23" s="262"/>
      <c r="G23" s="262">
        <v>5</v>
      </c>
      <c r="H23" s="651">
        <v>262</v>
      </c>
      <c r="I23" s="652" t="s">
        <v>376</v>
      </c>
      <c r="J23" s="666">
        <f>SUM(J15:J22)</f>
        <v>20</v>
      </c>
      <c r="K23" s="291">
        <f>SUM(K15:K22)</f>
        <v>6</v>
      </c>
      <c r="L23" s="320">
        <f>SUM(L15:L22)</f>
        <v>5</v>
      </c>
      <c r="M23" s="320"/>
      <c r="N23" s="331">
        <v>5</v>
      </c>
      <c r="O23" s="651">
        <v>276</v>
      </c>
      <c r="P23" s="652" t="s">
        <v>376</v>
      </c>
      <c r="Q23" s="666">
        <f>SUM(Q19:Q22)</f>
        <v>20</v>
      </c>
      <c r="R23" s="243"/>
      <c r="S23" s="243"/>
      <c r="T23" s="243"/>
      <c r="U23" s="243"/>
      <c r="V23" s="243"/>
      <c r="W23" s="243"/>
      <c r="X23" s="243"/>
      <c r="Y23" s="243"/>
      <c r="Z23" s="243"/>
      <c r="AA23" s="2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</row>
    <row r="24" spans="1:37" ht="13.5" customHeight="1" thickBot="1">
      <c r="A24" s="644"/>
      <c r="B24" s="645"/>
      <c r="C24" s="632"/>
      <c r="D24" s="625">
        <f>SUM(D23:G23)</f>
        <v>17</v>
      </c>
      <c r="E24" s="626"/>
      <c r="F24" s="626"/>
      <c r="G24" s="627"/>
      <c r="H24" s="647"/>
      <c r="I24" s="647"/>
      <c r="J24" s="665"/>
      <c r="K24" s="625">
        <f>SUM(K23:N23)</f>
        <v>16</v>
      </c>
      <c r="L24" s="626"/>
      <c r="M24" s="626"/>
      <c r="N24" s="627"/>
      <c r="O24" s="647"/>
      <c r="P24" s="647"/>
      <c r="Q24" s="665"/>
      <c r="R24" s="243"/>
      <c r="S24" s="243"/>
      <c r="T24" s="243"/>
      <c r="U24" s="243"/>
      <c r="V24" s="2"/>
      <c r="W24" s="2"/>
      <c r="X24" s="2"/>
      <c r="Y24" s="2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</row>
    <row r="25" spans="1:37" ht="13.5" customHeight="1" thickBot="1">
      <c r="A25" s="332"/>
      <c r="B25" s="332"/>
      <c r="C25" s="332"/>
      <c r="D25" s="333"/>
      <c r="E25" s="333"/>
      <c r="F25" s="333"/>
      <c r="G25" s="333"/>
      <c r="H25" s="333"/>
      <c r="I25" s="334"/>
      <c r="J25" s="333"/>
      <c r="K25" s="333"/>
      <c r="L25" s="333"/>
      <c r="M25" s="333"/>
      <c r="N25" s="333"/>
      <c r="O25" s="333"/>
      <c r="P25" s="334"/>
      <c r="Q25" s="33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</row>
    <row r="26" spans="1:37" ht="12.75" customHeight="1">
      <c r="A26" s="668" t="s">
        <v>12</v>
      </c>
      <c r="B26" s="671" t="s">
        <v>47</v>
      </c>
      <c r="C26" s="668" t="s">
        <v>13</v>
      </c>
      <c r="D26" s="636" t="s">
        <v>93</v>
      </c>
      <c r="E26" s="637"/>
      <c r="F26" s="637"/>
      <c r="G26" s="637"/>
      <c r="H26" s="637"/>
      <c r="I26" s="637"/>
      <c r="J26" s="638"/>
      <c r="K26" s="636" t="s">
        <v>94</v>
      </c>
      <c r="L26" s="637"/>
      <c r="M26" s="637"/>
      <c r="N26" s="637"/>
      <c r="O26" s="637"/>
      <c r="P26" s="637"/>
      <c r="Q26" s="638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</row>
    <row r="27" spans="1:37" ht="12.75" customHeight="1">
      <c r="A27" s="669"/>
      <c r="B27" s="672"/>
      <c r="C27" s="669"/>
      <c r="D27" s="659" t="s">
        <v>16</v>
      </c>
      <c r="E27" s="639" t="s">
        <v>17</v>
      </c>
      <c r="F27" s="639" t="s">
        <v>18</v>
      </c>
      <c r="G27" s="641" t="s">
        <v>19</v>
      </c>
      <c r="H27" s="639" t="s">
        <v>20</v>
      </c>
      <c r="I27" s="639" t="s">
        <v>21</v>
      </c>
      <c r="J27" s="653" t="s">
        <v>22</v>
      </c>
      <c r="K27" s="659" t="s">
        <v>16</v>
      </c>
      <c r="L27" s="639" t="s">
        <v>17</v>
      </c>
      <c r="M27" s="639" t="s">
        <v>18</v>
      </c>
      <c r="N27" s="641" t="s">
        <v>19</v>
      </c>
      <c r="O27" s="639" t="s">
        <v>20</v>
      </c>
      <c r="P27" s="639" t="s">
        <v>21</v>
      </c>
      <c r="Q27" s="653" t="s">
        <v>22</v>
      </c>
      <c r="R27" s="243"/>
      <c r="S27" s="243"/>
      <c r="T27" s="243"/>
      <c r="U27" s="243"/>
      <c r="V27" s="2"/>
      <c r="W27" s="2"/>
      <c r="X27" s="2"/>
      <c r="Y27" s="2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</row>
    <row r="28" spans="1:37" ht="11.25" customHeight="1">
      <c r="A28" s="670"/>
      <c r="B28" s="673"/>
      <c r="C28" s="670"/>
      <c r="D28" s="675"/>
      <c r="E28" s="647"/>
      <c r="F28" s="647"/>
      <c r="G28" s="647"/>
      <c r="H28" s="647"/>
      <c r="I28" s="647"/>
      <c r="J28" s="665"/>
      <c r="K28" s="675"/>
      <c r="L28" s="647"/>
      <c r="M28" s="647"/>
      <c r="N28" s="647"/>
      <c r="O28" s="647"/>
      <c r="P28" s="647"/>
      <c r="Q28" s="665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</row>
    <row r="29" spans="1:37" ht="13.5" customHeight="1">
      <c r="A29" s="433">
        <v>9</v>
      </c>
      <c r="B29" s="434" t="s">
        <v>109</v>
      </c>
      <c r="C29" s="435" t="s">
        <v>370</v>
      </c>
      <c r="D29" s="757">
        <v>1</v>
      </c>
      <c r="E29" s="651">
        <v>1</v>
      </c>
      <c r="F29" s="651"/>
      <c r="G29" s="651"/>
      <c r="H29" s="651">
        <v>97</v>
      </c>
      <c r="I29" s="651" t="s">
        <v>270</v>
      </c>
      <c r="J29" s="747">
        <v>5</v>
      </c>
      <c r="K29" s="757"/>
      <c r="L29" s="651"/>
      <c r="M29" s="651"/>
      <c r="N29" s="651"/>
      <c r="O29" s="651"/>
      <c r="P29" s="651"/>
      <c r="Q29" s="747"/>
      <c r="R29" s="10"/>
      <c r="S29" s="10"/>
      <c r="T29" s="10"/>
      <c r="U29" s="10"/>
      <c r="V29" s="243"/>
      <c r="W29" s="243"/>
      <c r="X29" s="243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4.25" customHeight="1" thickBot="1">
      <c r="A30" s="364">
        <v>10</v>
      </c>
      <c r="B30" s="437" t="s">
        <v>110</v>
      </c>
      <c r="C30" s="438" t="s">
        <v>371</v>
      </c>
      <c r="D30" s="675"/>
      <c r="E30" s="647"/>
      <c r="F30" s="647"/>
      <c r="G30" s="647"/>
      <c r="H30" s="647"/>
      <c r="I30" s="647"/>
      <c r="J30" s="665"/>
      <c r="K30" s="675"/>
      <c r="L30" s="647"/>
      <c r="M30" s="647"/>
      <c r="N30" s="647"/>
      <c r="O30" s="647"/>
      <c r="P30" s="647"/>
      <c r="Q30" s="665"/>
      <c r="R30" s="10"/>
      <c r="S30" s="10"/>
      <c r="T30" s="10"/>
      <c r="U30" s="10"/>
      <c r="V30" s="243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4.25" customHeight="1">
      <c r="A31" s="439">
        <v>11</v>
      </c>
      <c r="B31" s="440" t="s">
        <v>111</v>
      </c>
      <c r="C31" s="441" t="s">
        <v>387</v>
      </c>
      <c r="D31" s="707">
        <v>2</v>
      </c>
      <c r="E31" s="646">
        <v>1</v>
      </c>
      <c r="F31" s="646"/>
      <c r="G31" s="646"/>
      <c r="H31" s="646">
        <v>83</v>
      </c>
      <c r="I31" s="708" t="s">
        <v>16</v>
      </c>
      <c r="J31" s="706">
        <v>5</v>
      </c>
      <c r="K31" s="707"/>
      <c r="L31" s="646"/>
      <c r="M31" s="646"/>
      <c r="N31" s="646"/>
      <c r="O31" s="646"/>
      <c r="P31" s="646"/>
      <c r="Q31" s="706"/>
      <c r="R31" s="10"/>
      <c r="S31" s="10"/>
      <c r="T31" s="10"/>
      <c r="U31" s="10"/>
      <c r="V31" s="243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4.25" customHeight="1" thickBot="1">
      <c r="A32" s="442">
        <v>12</v>
      </c>
      <c r="B32" s="443" t="s">
        <v>112</v>
      </c>
      <c r="C32" s="444" t="s">
        <v>372</v>
      </c>
      <c r="D32" s="660"/>
      <c r="E32" s="640"/>
      <c r="F32" s="640"/>
      <c r="G32" s="640"/>
      <c r="H32" s="640"/>
      <c r="I32" s="640"/>
      <c r="J32" s="654"/>
      <c r="K32" s="660"/>
      <c r="L32" s="640"/>
      <c r="M32" s="640"/>
      <c r="N32" s="640"/>
      <c r="O32" s="640"/>
      <c r="P32" s="640"/>
      <c r="Q32" s="654"/>
      <c r="R32" s="10"/>
      <c r="S32" s="10"/>
      <c r="T32" s="10"/>
      <c r="U32" s="10"/>
      <c r="V32" s="243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4.25" customHeight="1">
      <c r="A33" s="357">
        <v>13</v>
      </c>
      <c r="B33" s="445" t="s">
        <v>78</v>
      </c>
      <c r="C33" s="435" t="s">
        <v>373</v>
      </c>
      <c r="D33" s="757"/>
      <c r="E33" s="651"/>
      <c r="F33" s="651"/>
      <c r="G33" s="651"/>
      <c r="H33" s="651"/>
      <c r="I33" s="651"/>
      <c r="J33" s="747"/>
      <c r="K33" s="757">
        <v>2</v>
      </c>
      <c r="L33" s="651">
        <v>1</v>
      </c>
      <c r="M33" s="651"/>
      <c r="N33" s="651"/>
      <c r="O33" s="651">
        <v>83</v>
      </c>
      <c r="P33" s="756" t="s">
        <v>16</v>
      </c>
      <c r="Q33" s="747">
        <v>5</v>
      </c>
      <c r="R33" s="10"/>
      <c r="S33" s="10"/>
      <c r="T33" s="10"/>
      <c r="U33" s="10"/>
      <c r="V33" s="2"/>
      <c r="W33" s="1"/>
      <c r="X33" s="1"/>
      <c r="Y33" s="1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3.5" customHeight="1" thickBot="1">
      <c r="A34" s="446">
        <v>14</v>
      </c>
      <c r="B34" s="447" t="s">
        <v>114</v>
      </c>
      <c r="C34" s="438" t="s">
        <v>374</v>
      </c>
      <c r="D34" s="660"/>
      <c r="E34" s="640"/>
      <c r="F34" s="640"/>
      <c r="G34" s="640"/>
      <c r="H34" s="640"/>
      <c r="I34" s="640"/>
      <c r="J34" s="654"/>
      <c r="K34" s="660"/>
      <c r="L34" s="640"/>
      <c r="M34" s="640"/>
      <c r="N34" s="640"/>
      <c r="O34" s="640"/>
      <c r="P34" s="640"/>
      <c r="Q34" s="654"/>
      <c r="R34" s="10"/>
      <c r="S34" s="10"/>
      <c r="T34" s="10"/>
      <c r="U34" s="10"/>
      <c r="V34" s="243"/>
      <c r="W34" s="243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3.5" customHeight="1">
      <c r="A35" s="336">
        <v>15</v>
      </c>
      <c r="B35" s="448" t="s">
        <v>116</v>
      </c>
      <c r="C35" s="435" t="s">
        <v>113</v>
      </c>
      <c r="D35" s="757"/>
      <c r="E35" s="651"/>
      <c r="F35" s="651"/>
      <c r="G35" s="651"/>
      <c r="H35" s="651"/>
      <c r="I35" s="651"/>
      <c r="J35" s="747"/>
      <c r="K35" s="757">
        <v>2</v>
      </c>
      <c r="L35" s="651">
        <v>1</v>
      </c>
      <c r="M35" s="651"/>
      <c r="N35" s="651"/>
      <c r="O35" s="651">
        <v>83</v>
      </c>
      <c r="P35" s="651" t="s">
        <v>25</v>
      </c>
      <c r="Q35" s="747">
        <v>5</v>
      </c>
      <c r="R35" s="10"/>
      <c r="S35" s="10"/>
      <c r="T35" s="10"/>
      <c r="U35" s="10"/>
      <c r="V35" s="243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13.5" customHeight="1">
      <c r="A36" s="364">
        <v>16</v>
      </c>
      <c r="B36" s="449" t="s">
        <v>117</v>
      </c>
      <c r="C36" s="444" t="s">
        <v>115</v>
      </c>
      <c r="D36" s="675"/>
      <c r="E36" s="647"/>
      <c r="F36" s="647"/>
      <c r="G36" s="647"/>
      <c r="H36" s="647"/>
      <c r="I36" s="647"/>
      <c r="J36" s="665"/>
      <c r="K36" s="675"/>
      <c r="L36" s="647"/>
      <c r="M36" s="647"/>
      <c r="N36" s="647"/>
      <c r="O36" s="647"/>
      <c r="P36" s="647"/>
      <c r="Q36" s="665"/>
      <c r="R36" s="10"/>
      <c r="S36" s="10"/>
      <c r="T36" s="10"/>
      <c r="U36" s="10"/>
      <c r="V36" s="2"/>
      <c r="W36" s="1"/>
      <c r="X36" s="1"/>
      <c r="Y36" s="1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2.75" customHeight="1">
      <c r="A37" s="711" t="s">
        <v>51</v>
      </c>
      <c r="B37" s="688"/>
      <c r="C37" s="689"/>
      <c r="D37" s="246">
        <f t="shared" ref="D37:E37" si="0">SUM(D29:D36)</f>
        <v>3</v>
      </c>
      <c r="E37" s="251">
        <f t="shared" si="0"/>
        <v>2</v>
      </c>
      <c r="F37" s="251"/>
      <c r="G37" s="293"/>
      <c r="H37" s="651">
        <v>180</v>
      </c>
      <c r="I37" s="756" t="s">
        <v>377</v>
      </c>
      <c r="J37" s="667">
        <f t="shared" ref="J37:L37" si="1">SUM(J29:J36)</f>
        <v>10</v>
      </c>
      <c r="K37" s="246">
        <f t="shared" si="1"/>
        <v>4</v>
      </c>
      <c r="L37" s="293">
        <f t="shared" si="1"/>
        <v>2</v>
      </c>
      <c r="M37" s="293"/>
      <c r="N37" s="293"/>
      <c r="O37" s="705">
        <v>166</v>
      </c>
      <c r="P37" s="756" t="s">
        <v>60</v>
      </c>
      <c r="Q37" s="667">
        <v>10</v>
      </c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</row>
    <row r="38" spans="1:37" ht="12.75" customHeight="1">
      <c r="A38" s="692"/>
      <c r="B38" s="663"/>
      <c r="C38" s="650"/>
      <c r="D38" s="625">
        <f>SUM(D37:G37)</f>
        <v>5</v>
      </c>
      <c r="E38" s="626"/>
      <c r="F38" s="626"/>
      <c r="G38" s="627"/>
      <c r="H38" s="647"/>
      <c r="I38" s="647"/>
      <c r="J38" s="665"/>
      <c r="K38" s="625">
        <f>SUM(K37:N37)</f>
        <v>6</v>
      </c>
      <c r="L38" s="626"/>
      <c r="M38" s="626"/>
      <c r="N38" s="627"/>
      <c r="O38" s="647"/>
      <c r="P38" s="647"/>
      <c r="Q38" s="665"/>
      <c r="R38" s="243"/>
      <c r="S38" s="243"/>
      <c r="T38" s="243"/>
      <c r="U38" s="243"/>
      <c r="V38" s="243"/>
      <c r="W38" s="2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</row>
    <row r="39" spans="1:37" ht="12.75" customHeight="1">
      <c r="A39" s="10"/>
      <c r="B39" s="10"/>
      <c r="C39" s="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</row>
    <row r="40" spans="1:37" ht="12.75" customHeight="1">
      <c r="A40" s="332"/>
      <c r="B40" s="366" t="s">
        <v>52</v>
      </c>
      <c r="C40" s="7"/>
      <c r="D40" s="450">
        <f t="shared" ref="D40:E40" si="2">D23+D37</f>
        <v>9</v>
      </c>
      <c r="E40" s="371">
        <f t="shared" si="2"/>
        <v>8</v>
      </c>
      <c r="F40" s="371"/>
      <c r="G40" s="371">
        <v>5</v>
      </c>
      <c r="H40" s="651">
        <v>442</v>
      </c>
      <c r="I40" s="756" t="s">
        <v>378</v>
      </c>
      <c r="J40" s="667">
        <f t="shared" ref="J40:L40" si="3">J23+J37</f>
        <v>30</v>
      </c>
      <c r="K40" s="369">
        <f t="shared" si="3"/>
        <v>10</v>
      </c>
      <c r="L40" s="371">
        <f t="shared" si="3"/>
        <v>7</v>
      </c>
      <c r="M40" s="371"/>
      <c r="N40" s="371">
        <v>5</v>
      </c>
      <c r="O40" s="651">
        <v>442</v>
      </c>
      <c r="P40" s="756" t="s">
        <v>379</v>
      </c>
      <c r="Q40" s="667">
        <v>30</v>
      </c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</row>
    <row r="41" spans="1:37" ht="12.75" customHeight="1">
      <c r="A41" s="332"/>
      <c r="B41" s="366"/>
      <c r="C41" s="7"/>
      <c r="D41" s="655">
        <v>22</v>
      </c>
      <c r="E41" s="626"/>
      <c r="F41" s="626"/>
      <c r="G41" s="627"/>
      <c r="H41" s="647"/>
      <c r="I41" s="647"/>
      <c r="J41" s="665"/>
      <c r="K41" s="655">
        <v>22</v>
      </c>
      <c r="L41" s="626"/>
      <c r="M41" s="626"/>
      <c r="N41" s="627"/>
      <c r="O41" s="647"/>
      <c r="P41" s="647"/>
      <c r="Q41" s="665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</row>
    <row r="42" spans="1:37" ht="13.5" customHeight="1">
      <c r="A42" s="372"/>
      <c r="B42" s="332"/>
      <c r="C42" s="332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</row>
    <row r="43" spans="1:37" ht="12.75" customHeight="1">
      <c r="A43" s="668" t="s">
        <v>12</v>
      </c>
      <c r="B43" s="671" t="s">
        <v>53</v>
      </c>
      <c r="C43" s="668" t="s">
        <v>13</v>
      </c>
      <c r="D43" s="636" t="s">
        <v>93</v>
      </c>
      <c r="E43" s="637"/>
      <c r="F43" s="637"/>
      <c r="G43" s="637"/>
      <c r="H43" s="637"/>
      <c r="I43" s="637"/>
      <c r="J43" s="638"/>
      <c r="K43" s="636" t="s">
        <v>94</v>
      </c>
      <c r="L43" s="637"/>
      <c r="M43" s="637"/>
      <c r="N43" s="637"/>
      <c r="O43" s="637"/>
      <c r="P43" s="637"/>
      <c r="Q43" s="638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</row>
    <row r="44" spans="1:37" ht="12.75" customHeight="1">
      <c r="A44" s="669"/>
      <c r="B44" s="672"/>
      <c r="C44" s="669"/>
      <c r="D44" s="659" t="s">
        <v>16</v>
      </c>
      <c r="E44" s="641" t="s">
        <v>17</v>
      </c>
      <c r="F44" s="639" t="s">
        <v>18</v>
      </c>
      <c r="G44" s="639" t="s">
        <v>19</v>
      </c>
      <c r="H44" s="639" t="s">
        <v>20</v>
      </c>
      <c r="I44" s="641" t="s">
        <v>21</v>
      </c>
      <c r="J44" s="653" t="s">
        <v>22</v>
      </c>
      <c r="K44" s="659" t="s">
        <v>16</v>
      </c>
      <c r="L44" s="639" t="s">
        <v>17</v>
      </c>
      <c r="M44" s="641" t="s">
        <v>18</v>
      </c>
      <c r="N44" s="639" t="s">
        <v>19</v>
      </c>
      <c r="O44" s="639" t="s">
        <v>20</v>
      </c>
      <c r="P44" s="641" t="s">
        <v>21</v>
      </c>
      <c r="Q44" s="653" t="s">
        <v>22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20.25" customHeight="1" thickBot="1">
      <c r="A45" s="670"/>
      <c r="B45" s="673"/>
      <c r="C45" s="670"/>
      <c r="D45" s="675"/>
      <c r="E45" s="647"/>
      <c r="F45" s="647"/>
      <c r="G45" s="647"/>
      <c r="H45" s="647"/>
      <c r="I45" s="647"/>
      <c r="J45" s="665"/>
      <c r="K45" s="675"/>
      <c r="L45" s="647"/>
      <c r="M45" s="647"/>
      <c r="N45" s="647"/>
      <c r="O45" s="647"/>
      <c r="P45" s="647"/>
      <c r="Q45" s="665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</row>
    <row r="46" spans="1:37" ht="14.25" customHeight="1">
      <c r="A46" s="451">
        <v>17</v>
      </c>
      <c r="B46" s="452" t="s">
        <v>118</v>
      </c>
      <c r="C46" s="453" t="s">
        <v>119</v>
      </c>
      <c r="D46" s="392">
        <v>1</v>
      </c>
      <c r="E46" s="393">
        <v>1</v>
      </c>
      <c r="F46" s="454"/>
      <c r="G46" s="454"/>
      <c r="H46" s="454">
        <v>22</v>
      </c>
      <c r="I46" s="454" t="s">
        <v>16</v>
      </c>
      <c r="J46" s="455">
        <v>2</v>
      </c>
      <c r="K46" s="456"/>
      <c r="L46" s="457"/>
      <c r="M46" s="457"/>
      <c r="N46" s="457"/>
      <c r="O46" s="457"/>
      <c r="P46" s="457"/>
      <c r="Q46" s="458"/>
      <c r="R46" s="7"/>
      <c r="S46" s="7"/>
      <c r="T46" s="7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20.399999999999999">
      <c r="A47" s="459">
        <v>18</v>
      </c>
      <c r="B47" s="460" t="s">
        <v>120</v>
      </c>
      <c r="C47" s="461" t="s">
        <v>121</v>
      </c>
      <c r="D47" s="462"/>
      <c r="E47" s="463">
        <v>3</v>
      </c>
      <c r="F47" s="463"/>
      <c r="G47" s="463"/>
      <c r="H47" s="463">
        <v>33</v>
      </c>
      <c r="I47" s="463" t="s">
        <v>16</v>
      </c>
      <c r="J47" s="464">
        <v>3</v>
      </c>
      <c r="K47" s="465"/>
      <c r="L47" s="466"/>
      <c r="M47" s="466"/>
      <c r="N47" s="466"/>
      <c r="O47" s="467"/>
      <c r="P47" s="467"/>
      <c r="Q47" s="468"/>
      <c r="R47" s="7"/>
      <c r="S47" s="7"/>
      <c r="T47" s="7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2.75" customHeight="1">
      <c r="A48" s="459">
        <v>19</v>
      </c>
      <c r="B48" s="469" t="s">
        <v>128</v>
      </c>
      <c r="C48" s="314" t="s">
        <v>396</v>
      </c>
      <c r="D48" s="462">
        <v>2</v>
      </c>
      <c r="E48" s="463">
        <v>1</v>
      </c>
      <c r="F48" s="463"/>
      <c r="G48" s="463"/>
      <c r="H48" s="463">
        <v>33</v>
      </c>
      <c r="I48" s="463" t="s">
        <v>270</v>
      </c>
      <c r="J48" s="464">
        <v>3</v>
      </c>
      <c r="K48" s="465"/>
      <c r="L48" s="466"/>
      <c r="M48" s="466"/>
      <c r="N48" s="466"/>
      <c r="O48" s="467"/>
      <c r="P48" s="467"/>
      <c r="Q48" s="468"/>
      <c r="R48" s="7"/>
      <c r="S48" s="7"/>
      <c r="T48" s="7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3.2">
      <c r="A49" s="459">
        <v>20</v>
      </c>
      <c r="B49" s="470" t="s">
        <v>122</v>
      </c>
      <c r="C49" s="471" t="s">
        <v>123</v>
      </c>
      <c r="D49" s="462"/>
      <c r="E49" s="463"/>
      <c r="F49" s="463"/>
      <c r="G49" s="463"/>
      <c r="H49" s="463"/>
      <c r="I49" s="463"/>
      <c r="J49" s="464"/>
      <c r="K49" s="465">
        <v>1</v>
      </c>
      <c r="L49" s="466">
        <v>1</v>
      </c>
      <c r="M49" s="466"/>
      <c r="N49" s="466"/>
      <c r="O49" s="467">
        <v>47</v>
      </c>
      <c r="P49" s="467" t="s">
        <v>25</v>
      </c>
      <c r="Q49" s="468">
        <v>3</v>
      </c>
      <c r="R49" s="7"/>
      <c r="S49" s="7"/>
      <c r="T49" s="7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0.399999999999999">
      <c r="A50" s="459">
        <v>21</v>
      </c>
      <c r="B50" s="472" t="s">
        <v>124</v>
      </c>
      <c r="C50" s="473" t="s">
        <v>125</v>
      </c>
      <c r="D50" s="474"/>
      <c r="E50" s="475"/>
      <c r="F50" s="476"/>
      <c r="G50" s="476"/>
      <c r="H50" s="476"/>
      <c r="I50" s="476"/>
      <c r="J50" s="464"/>
      <c r="K50" s="475"/>
      <c r="L50" s="476">
        <v>3</v>
      </c>
      <c r="M50" s="476"/>
      <c r="N50" s="476"/>
      <c r="O50" s="476">
        <v>8</v>
      </c>
      <c r="P50" s="476" t="s">
        <v>16</v>
      </c>
      <c r="Q50" s="477">
        <v>2</v>
      </c>
      <c r="R50" s="7"/>
      <c r="S50" s="7"/>
      <c r="T50" s="7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3.5" customHeight="1" thickBot="1">
      <c r="A51" s="478">
        <v>22</v>
      </c>
      <c r="B51" s="479" t="s">
        <v>126</v>
      </c>
      <c r="C51" s="480" t="s">
        <v>127</v>
      </c>
      <c r="D51" s="481"/>
      <c r="E51" s="482"/>
      <c r="F51" s="396"/>
      <c r="G51" s="396"/>
      <c r="H51" s="396"/>
      <c r="I51" s="396"/>
      <c r="J51" s="483"/>
      <c r="K51" s="482"/>
      <c r="L51" s="396"/>
      <c r="M51" s="396"/>
      <c r="N51" s="396"/>
      <c r="O51" s="396">
        <v>125</v>
      </c>
      <c r="P51" s="396" t="s">
        <v>25</v>
      </c>
      <c r="Q51" s="484">
        <v>5</v>
      </c>
      <c r="R51" s="7"/>
      <c r="S51" s="7"/>
      <c r="T51" s="7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2.75" customHeight="1">
      <c r="A52" s="758" t="s">
        <v>58</v>
      </c>
      <c r="B52" s="603"/>
      <c r="C52" s="631"/>
      <c r="D52" s="392">
        <f>SUM(D46:D51)</f>
        <v>3</v>
      </c>
      <c r="E52" s="393">
        <f>SUM(E46:E51)</f>
        <v>5</v>
      </c>
      <c r="F52" s="393"/>
      <c r="G52" s="393"/>
      <c r="H52" s="678">
        <v>88</v>
      </c>
      <c r="I52" s="678" t="s">
        <v>394</v>
      </c>
      <c r="J52" s="759">
        <f>SUM(J46:J51)</f>
        <v>8</v>
      </c>
      <c r="K52" s="394">
        <f>SUM(K46:K51)</f>
        <v>1</v>
      </c>
      <c r="L52" s="395">
        <f>SUM(L46:L51)</f>
        <v>4</v>
      </c>
      <c r="M52" s="395"/>
      <c r="N52" s="395"/>
      <c r="O52" s="678">
        <v>180</v>
      </c>
      <c r="P52" s="678" t="s">
        <v>395</v>
      </c>
      <c r="Q52" s="759">
        <f>SUM(Q46:Q51)</f>
        <v>10</v>
      </c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</row>
    <row r="53" spans="1:37" ht="13.5" customHeight="1" thickBot="1">
      <c r="A53" s="761"/>
      <c r="B53" s="645"/>
      <c r="C53" s="632"/>
      <c r="D53" s="682">
        <f>SUM(D52:G52)</f>
        <v>8</v>
      </c>
      <c r="E53" s="683"/>
      <c r="F53" s="683"/>
      <c r="G53" s="684"/>
      <c r="H53" s="679"/>
      <c r="I53" s="679"/>
      <c r="J53" s="760"/>
      <c r="K53" s="682">
        <f>K52+L52</f>
        <v>5</v>
      </c>
      <c r="L53" s="683"/>
      <c r="M53" s="683"/>
      <c r="N53" s="684"/>
      <c r="O53" s="679"/>
      <c r="P53" s="679"/>
      <c r="Q53" s="760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</row>
    <row r="54" spans="1:37" ht="12.75" customHeight="1">
      <c r="A54" s="332"/>
      <c r="B54" s="685" t="s">
        <v>61</v>
      </c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</row>
    <row r="55" spans="1:37" ht="12.75" customHeight="1">
      <c r="A55" s="33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</row>
    <row r="56" spans="1:37" ht="12.75" customHeight="1">
      <c r="A56" s="73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243"/>
      <c r="AJ56" s="6"/>
      <c r="AK56" s="6"/>
    </row>
    <row r="57" spans="1:37" ht="12.75" customHeight="1">
      <c r="A57" s="243"/>
      <c r="B57" s="231"/>
      <c r="C57" s="397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</row>
    <row r="58" spans="1:37" ht="12.75" customHeight="1">
      <c r="A58" s="243"/>
      <c r="B58" s="239" t="s">
        <v>410</v>
      </c>
      <c r="C58" s="68"/>
      <c r="D58" s="68"/>
      <c r="E58" s="68"/>
      <c r="F58" s="68"/>
      <c r="G58" s="68"/>
      <c r="H58" s="68"/>
      <c r="I58" s="68"/>
      <c r="J58" s="71" t="s">
        <v>343</v>
      </c>
      <c r="K58" s="68"/>
      <c r="L58" s="68"/>
      <c r="M58" s="68"/>
      <c r="N58" s="68"/>
      <c r="O58" s="68"/>
      <c r="P58" s="68"/>
      <c r="Q58" s="10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</row>
    <row r="59" spans="1:37" ht="12.75" customHeight="1">
      <c r="A59" s="243"/>
      <c r="B59" s="144" t="s">
        <v>411</v>
      </c>
      <c r="C59" s="68"/>
      <c r="D59" s="68"/>
      <c r="E59" s="68"/>
      <c r="F59" s="68"/>
      <c r="G59" s="68"/>
      <c r="H59" s="68"/>
      <c r="I59" s="68"/>
      <c r="J59" s="144" t="s">
        <v>412</v>
      </c>
      <c r="K59" s="68"/>
      <c r="L59" s="68"/>
      <c r="M59" s="68"/>
      <c r="N59" s="68"/>
      <c r="O59" s="68"/>
      <c r="P59" s="68"/>
      <c r="Q59" s="10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</row>
    <row r="60" spans="1:37" ht="12.75" customHeight="1">
      <c r="A60" s="243"/>
      <c r="B60" s="144"/>
      <c r="C60" s="68"/>
      <c r="D60" s="68"/>
      <c r="E60" s="68"/>
      <c r="F60" s="68"/>
      <c r="G60" s="68"/>
      <c r="H60" s="68"/>
      <c r="I60" s="68"/>
      <c r="J60" s="144"/>
      <c r="K60" s="68"/>
      <c r="L60" s="68"/>
      <c r="M60" s="68"/>
      <c r="N60" s="68"/>
      <c r="O60" s="68"/>
      <c r="P60" s="68"/>
      <c r="Q60" s="10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</row>
    <row r="61" spans="1:37" ht="12.75" customHeight="1">
      <c r="A61" s="243"/>
      <c r="B61" s="398"/>
      <c r="C61" s="68"/>
      <c r="D61" s="68"/>
      <c r="E61" s="68"/>
      <c r="F61" s="68"/>
      <c r="G61" s="68"/>
      <c r="H61" s="68"/>
      <c r="I61" s="68"/>
      <c r="J61" s="398"/>
      <c r="K61" s="68"/>
      <c r="L61" s="68"/>
      <c r="M61" s="68"/>
      <c r="N61" s="68"/>
      <c r="O61" s="68"/>
      <c r="P61" s="68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</row>
    <row r="62" spans="1:37" ht="12.75" customHeight="1">
      <c r="A62" s="243"/>
      <c r="B62" s="398"/>
      <c r="C62" s="68"/>
      <c r="D62" s="68"/>
      <c r="E62" s="68"/>
      <c r="F62" s="68"/>
      <c r="G62" s="68"/>
      <c r="H62" s="68"/>
      <c r="I62" s="68"/>
      <c r="J62" s="398"/>
      <c r="K62" s="68"/>
      <c r="L62" s="68"/>
      <c r="M62" s="68"/>
      <c r="N62" s="68"/>
      <c r="O62" s="68"/>
      <c r="P62" s="68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</row>
    <row r="63" spans="1:37" ht="12.75" customHeight="1">
      <c r="A63" s="243"/>
      <c r="B63" s="398"/>
      <c r="C63" s="68"/>
      <c r="D63" s="68"/>
      <c r="E63" s="68"/>
      <c r="F63" s="68"/>
      <c r="G63" s="68"/>
      <c r="H63" s="68"/>
      <c r="I63" s="68"/>
      <c r="J63" s="398"/>
      <c r="K63" s="68"/>
      <c r="L63" s="68"/>
      <c r="M63" s="68"/>
      <c r="N63" s="68"/>
      <c r="O63" s="68"/>
      <c r="P63" s="68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</row>
    <row r="64" spans="1:37" ht="12.75" customHeight="1">
      <c r="A64" s="243"/>
      <c r="B64" s="71" t="s">
        <v>344</v>
      </c>
      <c r="C64" s="68"/>
      <c r="D64" s="68"/>
      <c r="E64" s="68"/>
      <c r="F64" s="68"/>
      <c r="G64" s="68"/>
      <c r="H64" s="68"/>
      <c r="I64" s="68"/>
      <c r="J64" s="71" t="s">
        <v>345</v>
      </c>
      <c r="K64" s="68"/>
      <c r="L64" s="68"/>
      <c r="M64" s="68"/>
      <c r="N64" s="68"/>
      <c r="O64" s="68"/>
      <c r="P64" s="68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</row>
    <row r="65" spans="1:37" ht="12.75" customHeight="1">
      <c r="A65" s="243"/>
      <c r="B65" s="144" t="s">
        <v>346</v>
      </c>
      <c r="C65" s="68"/>
      <c r="D65" s="68"/>
      <c r="E65" s="68"/>
      <c r="F65" s="68"/>
      <c r="G65" s="68"/>
      <c r="H65" s="68"/>
      <c r="I65" s="68"/>
      <c r="J65" s="144" t="s">
        <v>347</v>
      </c>
      <c r="K65" s="68"/>
      <c r="L65" s="68"/>
      <c r="M65" s="68"/>
      <c r="N65" s="68"/>
      <c r="O65" s="68"/>
      <c r="P65" s="68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</row>
    <row r="66" spans="1:37" ht="12.75" customHeight="1">
      <c r="A66" s="243"/>
      <c r="B66" s="243"/>
      <c r="C66" s="7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</row>
    <row r="67" spans="1:37" ht="12.75" customHeight="1">
      <c r="A67" s="243"/>
      <c r="B67" s="243"/>
      <c r="C67" s="7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</row>
    <row r="68" spans="1:37" ht="12.75" customHeight="1">
      <c r="A68" s="243"/>
      <c r="B68" s="243"/>
      <c r="C68" s="7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</row>
    <row r="69" spans="1:37" ht="12.75" customHeight="1">
      <c r="A69" s="243"/>
      <c r="B69" s="243"/>
      <c r="C69" s="7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</row>
    <row r="70" spans="1:37" ht="12.75" customHeight="1">
      <c r="A70" s="243"/>
      <c r="B70" s="243"/>
      <c r="C70" s="7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  <c r="AK70" s="243"/>
    </row>
    <row r="71" spans="1:37" ht="12.75" customHeight="1">
      <c r="A71" s="243"/>
      <c r="B71" s="243"/>
      <c r="C71" s="7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</row>
    <row r="72" spans="1:37" ht="12.75" customHeight="1">
      <c r="A72" s="243"/>
      <c r="B72" s="243"/>
      <c r="C72" s="7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</row>
    <row r="73" spans="1:37" ht="12.75" customHeight="1">
      <c r="A73" s="243"/>
      <c r="B73" s="243"/>
      <c r="C73" s="7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</row>
    <row r="74" spans="1:37" ht="12.75" customHeight="1">
      <c r="A74" s="243"/>
      <c r="B74" s="243"/>
      <c r="C74" s="7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</row>
    <row r="75" spans="1:37" ht="12.75" customHeight="1">
      <c r="A75" s="243"/>
      <c r="B75" s="243"/>
      <c r="C75" s="7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</row>
    <row r="76" spans="1:37" ht="12.75" customHeight="1">
      <c r="A76" s="243"/>
      <c r="B76" s="243"/>
      <c r="C76" s="7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</row>
    <row r="77" spans="1:37" ht="12.75" customHeight="1">
      <c r="A77" s="243"/>
      <c r="B77" s="243"/>
      <c r="C77" s="7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</row>
    <row r="78" spans="1:37" ht="12.75" customHeight="1">
      <c r="A78" s="243"/>
      <c r="B78" s="243"/>
      <c r="C78" s="7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</row>
    <row r="79" spans="1:37" ht="12.75" customHeight="1">
      <c r="A79" s="243"/>
      <c r="B79" s="243"/>
      <c r="C79" s="7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</row>
    <row r="80" spans="1:37" ht="12.75" customHeight="1">
      <c r="A80" s="243"/>
      <c r="B80" s="243"/>
      <c r="C80" s="7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</row>
    <row r="81" spans="1:37" ht="12.75" customHeight="1">
      <c r="A81" s="243"/>
      <c r="B81" s="243"/>
      <c r="C81" s="7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</row>
    <row r="82" spans="1:37" ht="12.75" customHeight="1">
      <c r="A82" s="243"/>
      <c r="B82" s="243"/>
      <c r="C82" s="7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</row>
    <row r="83" spans="1:37" ht="12.75" customHeight="1">
      <c r="A83" s="243"/>
      <c r="B83" s="243"/>
      <c r="C83" s="7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</row>
    <row r="84" spans="1:37" ht="12.75" customHeight="1">
      <c r="A84" s="243"/>
      <c r="B84" s="243"/>
      <c r="C84" s="7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</row>
    <row r="85" spans="1:37" ht="12.75" customHeight="1">
      <c r="A85" s="243"/>
      <c r="B85" s="243"/>
      <c r="C85" s="7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</row>
    <row r="86" spans="1:37" ht="12.75" customHeight="1">
      <c r="A86" s="243"/>
      <c r="B86" s="243"/>
      <c r="C86" s="7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</row>
    <row r="87" spans="1:37" ht="12.75" customHeight="1">
      <c r="A87" s="243"/>
      <c r="B87" s="243"/>
      <c r="C87" s="7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</row>
    <row r="88" spans="1:37" ht="12.75" customHeight="1">
      <c r="A88" s="243"/>
      <c r="B88" s="243"/>
      <c r="C88" s="7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</row>
    <row r="89" spans="1:37" ht="12.75" customHeight="1">
      <c r="A89" s="243"/>
      <c r="B89" s="243"/>
      <c r="C89" s="7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</row>
    <row r="90" spans="1:37" ht="12.75" customHeight="1">
      <c r="A90" s="243"/>
      <c r="B90" s="243"/>
      <c r="C90" s="7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</row>
    <row r="91" spans="1:37" ht="12.75" customHeight="1">
      <c r="A91" s="243"/>
      <c r="B91" s="243"/>
      <c r="C91" s="7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</row>
    <row r="92" spans="1:37" ht="12.75" customHeight="1">
      <c r="A92" s="243"/>
      <c r="B92" s="243"/>
      <c r="C92" s="7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</row>
    <row r="93" spans="1:37" ht="12.75" customHeight="1">
      <c r="A93" s="243"/>
      <c r="B93" s="243"/>
      <c r="C93" s="7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  <c r="AK93" s="243"/>
    </row>
    <row r="94" spans="1:37" ht="12.75" customHeight="1">
      <c r="A94" s="243"/>
      <c r="B94" s="243"/>
      <c r="C94" s="7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</row>
    <row r="95" spans="1:37" ht="12.75" customHeight="1">
      <c r="A95" s="243"/>
      <c r="B95" s="243"/>
      <c r="C95" s="7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</row>
    <row r="96" spans="1:37" ht="12.75" customHeight="1">
      <c r="A96" s="243"/>
      <c r="B96" s="243"/>
      <c r="C96" s="7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</row>
    <row r="97" spans="1:37" ht="12.75" customHeight="1">
      <c r="A97" s="243"/>
      <c r="B97" s="243"/>
      <c r="C97" s="7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</row>
    <row r="98" spans="1:37" ht="12.75" customHeight="1">
      <c r="A98" s="243"/>
      <c r="B98" s="243"/>
      <c r="C98" s="7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</row>
    <row r="99" spans="1:37" ht="12.75" customHeight="1">
      <c r="A99" s="243"/>
      <c r="B99" s="243"/>
      <c r="C99" s="7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3"/>
    </row>
    <row r="100" spans="1:37" ht="12.75" customHeight="1">
      <c r="A100" s="243"/>
      <c r="B100" s="243"/>
      <c r="C100" s="7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</row>
    <row r="101" spans="1:37" ht="12.75" customHeight="1">
      <c r="A101" s="243"/>
      <c r="B101" s="243"/>
      <c r="C101" s="7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</row>
    <row r="102" spans="1:37" ht="12.75" customHeight="1">
      <c r="A102" s="243"/>
      <c r="B102" s="243"/>
      <c r="C102" s="7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</row>
    <row r="103" spans="1:37" ht="12.75" customHeight="1">
      <c r="A103" s="243"/>
      <c r="B103" s="243"/>
      <c r="C103" s="7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</row>
    <row r="104" spans="1:37" ht="12.75" customHeight="1">
      <c r="A104" s="243"/>
      <c r="B104" s="243"/>
      <c r="C104" s="7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</row>
    <row r="105" spans="1:37" ht="12.75" customHeight="1">
      <c r="A105" s="243"/>
      <c r="B105" s="243"/>
      <c r="C105" s="7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</row>
    <row r="106" spans="1:37" ht="12.75" customHeight="1">
      <c r="A106" s="243"/>
      <c r="B106" s="243"/>
      <c r="C106" s="7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</row>
    <row r="107" spans="1:37" ht="12.75" customHeight="1">
      <c r="A107" s="243"/>
      <c r="B107" s="243"/>
      <c r="C107" s="7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</row>
    <row r="108" spans="1:37" ht="12.75" customHeight="1">
      <c r="A108" s="243"/>
      <c r="B108" s="243"/>
      <c r="C108" s="7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</row>
    <row r="109" spans="1:37" ht="12.75" customHeight="1">
      <c r="A109" s="243"/>
      <c r="B109" s="243"/>
      <c r="C109" s="7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</row>
    <row r="110" spans="1:37" ht="12.75" customHeight="1">
      <c r="A110" s="243"/>
      <c r="B110" s="243"/>
      <c r="C110" s="7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</row>
    <row r="111" spans="1:37" ht="12.75" customHeight="1">
      <c r="A111" s="243"/>
      <c r="B111" s="243"/>
      <c r="C111" s="7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</row>
    <row r="112" spans="1:37" ht="12.75" customHeight="1">
      <c r="A112" s="243"/>
      <c r="B112" s="243"/>
      <c r="C112" s="7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</row>
    <row r="113" spans="1:37" ht="12.75" customHeight="1">
      <c r="A113" s="243"/>
      <c r="B113" s="243"/>
      <c r="C113" s="7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</row>
    <row r="114" spans="1:37" ht="12.75" customHeight="1">
      <c r="A114" s="243"/>
      <c r="B114" s="243"/>
      <c r="C114" s="7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</row>
    <row r="115" spans="1:37" ht="12.75" customHeight="1">
      <c r="A115" s="243"/>
      <c r="B115" s="243"/>
      <c r="C115" s="7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</row>
    <row r="116" spans="1:37" ht="12.75" customHeight="1">
      <c r="A116" s="243"/>
      <c r="B116" s="243"/>
      <c r="C116" s="7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</row>
    <row r="117" spans="1:37" ht="12.75" customHeight="1">
      <c r="A117" s="243"/>
      <c r="B117" s="243"/>
      <c r="C117" s="7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</row>
    <row r="118" spans="1:37" ht="12.75" customHeight="1">
      <c r="A118" s="243"/>
      <c r="B118" s="243"/>
      <c r="C118" s="7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</row>
    <row r="119" spans="1:37" ht="12.75" customHeight="1">
      <c r="A119" s="243"/>
      <c r="B119" s="243"/>
      <c r="C119" s="7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</row>
    <row r="120" spans="1:37" ht="12.75" customHeight="1">
      <c r="A120" s="243"/>
      <c r="B120" s="243"/>
      <c r="C120" s="7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</row>
    <row r="121" spans="1:37" ht="12.75" customHeight="1">
      <c r="A121" s="243"/>
      <c r="B121" s="243"/>
      <c r="C121" s="7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</row>
    <row r="122" spans="1:37" ht="12.75" customHeight="1">
      <c r="A122" s="243"/>
      <c r="B122" s="243"/>
      <c r="C122" s="7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</row>
    <row r="123" spans="1:37" ht="12.75" customHeight="1">
      <c r="A123" s="243"/>
      <c r="B123" s="243"/>
      <c r="C123" s="7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</row>
    <row r="124" spans="1:37" ht="12.75" customHeight="1">
      <c r="A124" s="243"/>
      <c r="B124" s="243"/>
      <c r="C124" s="7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</row>
    <row r="125" spans="1:37" ht="12.75" customHeight="1">
      <c r="A125" s="243"/>
      <c r="B125" s="243"/>
      <c r="C125" s="7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</row>
    <row r="126" spans="1:37" ht="12.75" customHeight="1">
      <c r="A126" s="243"/>
      <c r="B126" s="243"/>
      <c r="C126" s="7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</row>
    <row r="127" spans="1:37" ht="12.75" customHeight="1">
      <c r="A127" s="243"/>
      <c r="B127" s="243"/>
      <c r="C127" s="7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</row>
    <row r="128" spans="1:37" ht="12.75" customHeight="1">
      <c r="A128" s="243"/>
      <c r="B128" s="243"/>
      <c r="C128" s="7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</row>
    <row r="129" spans="1:37" ht="12.75" customHeight="1">
      <c r="A129" s="243"/>
      <c r="B129" s="243"/>
      <c r="C129" s="7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</row>
    <row r="130" spans="1:37" ht="12.75" customHeight="1">
      <c r="A130" s="243"/>
      <c r="B130" s="243"/>
      <c r="C130" s="7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</row>
    <row r="131" spans="1:37" ht="12.75" customHeight="1">
      <c r="A131" s="243"/>
      <c r="B131" s="243"/>
      <c r="C131" s="7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</row>
    <row r="132" spans="1:37" ht="12.75" customHeight="1">
      <c r="A132" s="243"/>
      <c r="B132" s="243"/>
      <c r="C132" s="7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</row>
    <row r="133" spans="1:37" ht="12.75" customHeight="1">
      <c r="A133" s="243"/>
      <c r="B133" s="243"/>
      <c r="C133" s="7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</row>
    <row r="134" spans="1:37" ht="12.75" customHeight="1">
      <c r="A134" s="243"/>
      <c r="B134" s="243"/>
      <c r="C134" s="7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</row>
    <row r="135" spans="1:37" ht="12.75" customHeight="1">
      <c r="A135" s="243"/>
      <c r="B135" s="243"/>
      <c r="C135" s="7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</row>
    <row r="136" spans="1:37" ht="12.75" customHeight="1">
      <c r="A136" s="243"/>
      <c r="B136" s="243"/>
      <c r="C136" s="7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</row>
    <row r="137" spans="1:37" ht="12.75" customHeight="1">
      <c r="A137" s="243"/>
      <c r="B137" s="243"/>
      <c r="C137" s="7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</row>
    <row r="138" spans="1:37" ht="12.75" customHeight="1">
      <c r="A138" s="243"/>
      <c r="B138" s="243"/>
      <c r="C138" s="7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</row>
    <row r="139" spans="1:37" ht="12.75" customHeight="1">
      <c r="A139" s="243"/>
      <c r="B139" s="243"/>
      <c r="C139" s="7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</row>
    <row r="140" spans="1:37" ht="12.75" customHeight="1">
      <c r="A140" s="243"/>
      <c r="B140" s="243"/>
      <c r="C140" s="7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</row>
    <row r="141" spans="1:37" ht="12.75" customHeight="1">
      <c r="A141" s="243"/>
      <c r="B141" s="243"/>
      <c r="C141" s="7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</row>
    <row r="142" spans="1:37" ht="12.75" customHeight="1">
      <c r="A142" s="243"/>
      <c r="B142" s="243"/>
      <c r="C142" s="7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</row>
    <row r="143" spans="1:37" ht="12.75" customHeight="1">
      <c r="A143" s="243"/>
      <c r="B143" s="243"/>
      <c r="C143" s="7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</row>
    <row r="144" spans="1:37" ht="12.75" customHeight="1">
      <c r="A144" s="243"/>
      <c r="B144" s="243"/>
      <c r="C144" s="7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</row>
    <row r="145" spans="1:37" ht="12.75" customHeight="1">
      <c r="A145" s="243"/>
      <c r="B145" s="243"/>
      <c r="C145" s="7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</row>
    <row r="146" spans="1:37" ht="12.75" customHeight="1">
      <c r="A146" s="243"/>
      <c r="B146" s="243"/>
      <c r="C146" s="7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</row>
    <row r="147" spans="1:37" ht="12.75" customHeight="1">
      <c r="A147" s="243"/>
      <c r="B147" s="243"/>
      <c r="C147" s="7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</row>
    <row r="148" spans="1:37" ht="12.75" customHeight="1">
      <c r="A148" s="243"/>
      <c r="B148" s="243"/>
      <c r="C148" s="7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</row>
    <row r="149" spans="1:37" ht="12.75" customHeight="1">
      <c r="A149" s="243"/>
      <c r="B149" s="243"/>
      <c r="C149" s="7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</row>
    <row r="150" spans="1:37" ht="12.75" customHeight="1">
      <c r="A150" s="243"/>
      <c r="B150" s="243"/>
      <c r="C150" s="7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</row>
    <row r="151" spans="1:37" ht="12.75" customHeight="1">
      <c r="A151" s="243"/>
      <c r="B151" s="243"/>
      <c r="C151" s="7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</row>
    <row r="152" spans="1:37" ht="12.75" customHeight="1">
      <c r="A152" s="243"/>
      <c r="B152" s="243"/>
      <c r="C152" s="7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</row>
    <row r="153" spans="1:37" ht="12.75" customHeight="1">
      <c r="A153" s="243"/>
      <c r="B153" s="243"/>
      <c r="C153" s="7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</row>
    <row r="154" spans="1:37" ht="12.75" customHeight="1">
      <c r="A154" s="243"/>
      <c r="B154" s="243"/>
      <c r="C154" s="7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</row>
    <row r="155" spans="1:37" ht="12.75" customHeight="1">
      <c r="A155" s="243"/>
      <c r="B155" s="243"/>
      <c r="C155" s="7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</row>
    <row r="156" spans="1:37" ht="12.75" customHeight="1">
      <c r="A156" s="243"/>
      <c r="B156" s="243"/>
      <c r="C156" s="7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</row>
    <row r="157" spans="1:37" ht="12.75" customHeight="1">
      <c r="A157" s="243"/>
      <c r="B157" s="243"/>
      <c r="C157" s="7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</row>
    <row r="158" spans="1:37" ht="12.75" customHeight="1">
      <c r="A158" s="243"/>
      <c r="B158" s="243"/>
      <c r="C158" s="7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</row>
    <row r="159" spans="1:37" ht="12.75" customHeight="1">
      <c r="A159" s="243"/>
      <c r="B159" s="243"/>
      <c r="C159" s="7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</row>
    <row r="160" spans="1:37" ht="12.75" customHeight="1">
      <c r="A160" s="243"/>
      <c r="B160" s="243"/>
      <c r="C160" s="7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</row>
    <row r="161" spans="1:37" ht="12.75" customHeight="1">
      <c r="A161" s="243"/>
      <c r="B161" s="243"/>
      <c r="C161" s="7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</row>
    <row r="162" spans="1:37" ht="12.75" customHeight="1">
      <c r="A162" s="243"/>
      <c r="B162" s="243"/>
      <c r="C162" s="7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</row>
    <row r="163" spans="1:37" ht="12.75" customHeight="1">
      <c r="A163" s="243"/>
      <c r="B163" s="243"/>
      <c r="C163" s="7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</row>
    <row r="164" spans="1:37" ht="12.75" customHeight="1">
      <c r="A164" s="243"/>
      <c r="B164" s="243"/>
      <c r="C164" s="7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</row>
    <row r="165" spans="1:37" ht="12.75" customHeight="1">
      <c r="A165" s="243"/>
      <c r="B165" s="243"/>
      <c r="C165" s="7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</row>
    <row r="166" spans="1:37" ht="12.75" customHeight="1">
      <c r="A166" s="243"/>
      <c r="B166" s="243"/>
      <c r="C166" s="7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</row>
    <row r="167" spans="1:37" ht="12.75" customHeight="1">
      <c r="A167" s="243"/>
      <c r="B167" s="243"/>
      <c r="C167" s="7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</row>
    <row r="168" spans="1:37" ht="12.75" customHeight="1">
      <c r="A168" s="243"/>
      <c r="B168" s="243"/>
      <c r="C168" s="7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</row>
    <row r="169" spans="1:37" ht="12.75" customHeight="1">
      <c r="A169" s="243"/>
      <c r="B169" s="243"/>
      <c r="C169" s="7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</row>
    <row r="170" spans="1:37" ht="12.75" customHeight="1">
      <c r="A170" s="243"/>
      <c r="B170" s="243"/>
      <c r="C170" s="7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</row>
    <row r="171" spans="1:37" ht="12.75" customHeight="1">
      <c r="A171" s="243"/>
      <c r="B171" s="243"/>
      <c r="C171" s="7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</row>
    <row r="172" spans="1:37" ht="12.75" customHeight="1">
      <c r="A172" s="243"/>
      <c r="B172" s="243"/>
      <c r="C172" s="7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</row>
    <row r="173" spans="1:37" ht="12.75" customHeight="1">
      <c r="A173" s="243"/>
      <c r="B173" s="243"/>
      <c r="C173" s="7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</row>
    <row r="174" spans="1:37" ht="12.75" customHeight="1">
      <c r="A174" s="243"/>
      <c r="B174" s="243"/>
      <c r="C174" s="7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</row>
    <row r="175" spans="1:37" ht="12.75" customHeight="1">
      <c r="A175" s="243"/>
      <c r="B175" s="243"/>
      <c r="C175" s="7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</row>
    <row r="176" spans="1:37" ht="12.75" customHeight="1">
      <c r="A176" s="243"/>
      <c r="B176" s="243"/>
      <c r="C176" s="7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</row>
    <row r="177" spans="1:37" ht="12.75" customHeight="1">
      <c r="A177" s="243"/>
      <c r="B177" s="243"/>
      <c r="C177" s="7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</row>
    <row r="178" spans="1:37" ht="12.75" customHeight="1">
      <c r="A178" s="243"/>
      <c r="B178" s="243"/>
      <c r="C178" s="7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</row>
    <row r="179" spans="1:37" ht="12.75" customHeight="1">
      <c r="A179" s="243"/>
      <c r="B179" s="243"/>
      <c r="C179" s="7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</row>
    <row r="180" spans="1:37" ht="12.75" customHeight="1">
      <c r="A180" s="243"/>
      <c r="B180" s="243"/>
      <c r="C180" s="7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</row>
    <row r="181" spans="1:37" ht="12.75" customHeight="1">
      <c r="A181" s="243"/>
      <c r="B181" s="243"/>
      <c r="C181" s="7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</row>
    <row r="182" spans="1:37" ht="12.75" customHeight="1">
      <c r="A182" s="243"/>
      <c r="B182" s="243"/>
      <c r="C182" s="7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</row>
    <row r="183" spans="1:37" ht="12.75" customHeight="1">
      <c r="A183" s="243"/>
      <c r="B183" s="243"/>
      <c r="C183" s="7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</row>
    <row r="184" spans="1:37" ht="12.75" customHeight="1">
      <c r="A184" s="243"/>
      <c r="B184" s="243"/>
      <c r="C184" s="7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</row>
    <row r="185" spans="1:37" ht="12.75" customHeight="1">
      <c r="A185" s="243"/>
      <c r="B185" s="243"/>
      <c r="C185" s="7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</row>
    <row r="186" spans="1:37" ht="12.75" customHeight="1">
      <c r="A186" s="243"/>
      <c r="B186" s="243"/>
      <c r="C186" s="7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</row>
    <row r="187" spans="1:37" ht="12.75" customHeight="1">
      <c r="A187" s="243"/>
      <c r="B187" s="243"/>
      <c r="C187" s="7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</row>
    <row r="188" spans="1:37" ht="12.75" customHeight="1">
      <c r="A188" s="243"/>
      <c r="B188" s="243"/>
      <c r="C188" s="7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</row>
    <row r="189" spans="1:37" ht="12.75" customHeight="1">
      <c r="A189" s="243"/>
      <c r="B189" s="243"/>
      <c r="C189" s="7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</row>
    <row r="190" spans="1:37" ht="12.75" customHeight="1">
      <c r="A190" s="243"/>
      <c r="B190" s="243"/>
      <c r="C190" s="7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</row>
    <row r="191" spans="1:37" ht="12.75" customHeight="1">
      <c r="A191" s="243"/>
      <c r="B191" s="243"/>
      <c r="C191" s="7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</row>
    <row r="192" spans="1:37" ht="12.75" customHeight="1">
      <c r="A192" s="243"/>
      <c r="B192" s="243"/>
      <c r="C192" s="7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</row>
    <row r="193" spans="1:37" ht="12.75" customHeight="1">
      <c r="A193" s="243"/>
      <c r="B193" s="243"/>
      <c r="C193" s="7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</row>
    <row r="194" spans="1:37" ht="12.75" customHeight="1">
      <c r="A194" s="243"/>
      <c r="B194" s="243"/>
      <c r="C194" s="7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</row>
    <row r="195" spans="1:37" ht="12.75" customHeight="1">
      <c r="A195" s="243"/>
      <c r="B195" s="243"/>
      <c r="C195" s="7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</row>
    <row r="196" spans="1:37" ht="12.75" customHeight="1">
      <c r="A196" s="243"/>
      <c r="B196" s="243"/>
      <c r="C196" s="7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</row>
    <row r="197" spans="1:37" ht="12.75" customHeight="1">
      <c r="A197" s="243"/>
      <c r="B197" s="243"/>
      <c r="C197" s="7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</row>
    <row r="198" spans="1:37" ht="12.75" customHeight="1">
      <c r="A198" s="243"/>
      <c r="B198" s="243"/>
      <c r="C198" s="7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</row>
    <row r="199" spans="1:37" ht="12.75" customHeight="1">
      <c r="A199" s="243"/>
      <c r="B199" s="243"/>
      <c r="C199" s="7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</row>
    <row r="200" spans="1:37" ht="12.75" customHeight="1">
      <c r="A200" s="243"/>
      <c r="B200" s="243"/>
      <c r="C200" s="7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</row>
    <row r="201" spans="1:37" ht="12.75" customHeight="1">
      <c r="A201" s="243"/>
      <c r="B201" s="243"/>
      <c r="C201" s="7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</row>
    <row r="202" spans="1:37" ht="12.75" customHeight="1">
      <c r="A202" s="243"/>
      <c r="B202" s="243"/>
      <c r="C202" s="7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</row>
    <row r="203" spans="1:37" ht="12.75" customHeight="1">
      <c r="A203" s="243"/>
      <c r="B203" s="243"/>
      <c r="C203" s="7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</row>
    <row r="204" spans="1:37" ht="12.75" customHeight="1">
      <c r="A204" s="243"/>
      <c r="B204" s="243"/>
      <c r="C204" s="7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</row>
    <row r="205" spans="1:37" ht="12.75" customHeight="1">
      <c r="A205" s="243"/>
      <c r="B205" s="243"/>
      <c r="C205" s="7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</row>
    <row r="206" spans="1:37" ht="12.75" customHeight="1">
      <c r="A206" s="243"/>
      <c r="B206" s="243"/>
      <c r="C206" s="7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</row>
    <row r="207" spans="1:37" ht="12.75" customHeight="1">
      <c r="A207" s="243"/>
      <c r="B207" s="243"/>
      <c r="C207" s="7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</row>
    <row r="208" spans="1:37" ht="12.75" customHeight="1">
      <c r="A208" s="243"/>
      <c r="B208" s="243"/>
      <c r="C208" s="7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</row>
    <row r="209" spans="1:37" ht="12.75" customHeight="1">
      <c r="A209" s="243"/>
      <c r="B209" s="243"/>
      <c r="C209" s="7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</row>
    <row r="210" spans="1:37" ht="12.75" customHeight="1">
      <c r="A210" s="243"/>
      <c r="B210" s="243"/>
      <c r="C210" s="7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</row>
    <row r="211" spans="1:37" ht="12.75" customHeight="1">
      <c r="A211" s="243"/>
      <c r="B211" s="243"/>
      <c r="C211" s="7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</row>
    <row r="212" spans="1:37" ht="12.75" customHeight="1">
      <c r="A212" s="243"/>
      <c r="B212" s="243"/>
      <c r="C212" s="7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</row>
    <row r="213" spans="1:37" ht="12.75" customHeight="1">
      <c r="A213" s="243"/>
      <c r="B213" s="243"/>
      <c r="C213" s="7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</row>
    <row r="214" spans="1:37" ht="12.75" customHeight="1">
      <c r="A214" s="243"/>
      <c r="B214" s="243"/>
      <c r="C214" s="7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</row>
    <row r="215" spans="1:37" ht="12.75" customHeight="1">
      <c r="A215" s="243"/>
      <c r="B215" s="243"/>
      <c r="C215" s="7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</row>
    <row r="216" spans="1:37" ht="12.75" customHeight="1">
      <c r="A216" s="243"/>
      <c r="B216" s="243"/>
      <c r="C216" s="7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</row>
    <row r="217" spans="1:37" ht="12.75" customHeight="1">
      <c r="A217" s="243"/>
      <c r="B217" s="243"/>
      <c r="C217" s="7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</row>
    <row r="218" spans="1:37" ht="12.75" customHeight="1">
      <c r="A218" s="243"/>
      <c r="B218" s="243"/>
      <c r="C218" s="7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</row>
    <row r="219" spans="1:37" ht="12.75" customHeight="1">
      <c r="A219" s="243"/>
      <c r="B219" s="243"/>
      <c r="C219" s="7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</row>
    <row r="220" spans="1:37" ht="12.75" customHeight="1">
      <c r="A220" s="243"/>
      <c r="B220" s="243"/>
      <c r="C220" s="7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</row>
    <row r="221" spans="1:37" ht="12.75" customHeight="1">
      <c r="A221" s="243"/>
      <c r="B221" s="243"/>
      <c r="C221" s="7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</row>
    <row r="222" spans="1:37" ht="12.75" customHeight="1">
      <c r="A222" s="243"/>
      <c r="B222" s="243"/>
      <c r="C222" s="7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</row>
    <row r="223" spans="1:37" ht="12.75" customHeight="1">
      <c r="A223" s="243"/>
      <c r="B223" s="243"/>
      <c r="C223" s="7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</row>
    <row r="224" spans="1:37" ht="12.75" customHeight="1">
      <c r="A224" s="243"/>
      <c r="B224" s="243"/>
      <c r="C224" s="7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</row>
    <row r="225" spans="1:37" ht="12.75" customHeight="1">
      <c r="A225" s="243"/>
      <c r="B225" s="243"/>
      <c r="C225" s="7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</row>
    <row r="226" spans="1:37" ht="12.75" customHeight="1">
      <c r="A226" s="243"/>
      <c r="B226" s="243"/>
      <c r="C226" s="7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</row>
    <row r="227" spans="1:37" ht="12.75" customHeight="1">
      <c r="A227" s="243"/>
      <c r="B227" s="243"/>
      <c r="C227" s="7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</row>
    <row r="228" spans="1:37" ht="12.75" customHeight="1">
      <c r="A228" s="243"/>
      <c r="B228" s="243"/>
      <c r="C228" s="7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</row>
    <row r="229" spans="1:37" ht="12.75" customHeight="1">
      <c r="A229" s="243"/>
      <c r="B229" s="243"/>
      <c r="C229" s="7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</row>
    <row r="230" spans="1:37" ht="12.75" customHeight="1">
      <c r="A230" s="243"/>
      <c r="B230" s="243"/>
      <c r="C230" s="7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</row>
    <row r="231" spans="1:37" ht="12.75" customHeight="1">
      <c r="A231" s="243"/>
      <c r="B231" s="243"/>
      <c r="C231" s="7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</row>
    <row r="232" spans="1:37" ht="12.75" customHeight="1">
      <c r="A232" s="243"/>
      <c r="B232" s="243"/>
      <c r="C232" s="7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</row>
    <row r="233" spans="1:37" ht="12.75" customHeight="1">
      <c r="A233" s="243"/>
      <c r="B233" s="243"/>
      <c r="C233" s="7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</row>
    <row r="234" spans="1:37" ht="12.75" customHeight="1">
      <c r="A234" s="243"/>
      <c r="B234" s="243"/>
      <c r="C234" s="7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</row>
    <row r="235" spans="1:37" ht="12.75" customHeight="1">
      <c r="A235" s="243"/>
      <c r="B235" s="243"/>
      <c r="C235" s="7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</row>
    <row r="236" spans="1:37" ht="12.75" customHeight="1">
      <c r="A236" s="243"/>
      <c r="B236" s="243"/>
      <c r="C236" s="7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</row>
    <row r="237" spans="1:37" ht="12.75" customHeight="1">
      <c r="A237" s="243"/>
      <c r="B237" s="243"/>
      <c r="C237" s="7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</row>
    <row r="238" spans="1:37" ht="12.75" customHeight="1">
      <c r="A238" s="243"/>
      <c r="B238" s="243"/>
      <c r="C238" s="7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  <c r="AJ238" s="243"/>
      <c r="AK238" s="243"/>
    </row>
    <row r="239" spans="1:37" ht="12.75" customHeight="1">
      <c r="A239" s="243"/>
      <c r="B239" s="243"/>
      <c r="C239" s="7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</row>
    <row r="240" spans="1:37" ht="12.75" customHeight="1">
      <c r="A240" s="243"/>
      <c r="B240" s="243"/>
      <c r="C240" s="7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</row>
    <row r="241" spans="1:37" ht="12.75" customHeight="1">
      <c r="A241" s="243"/>
      <c r="B241" s="243"/>
      <c r="C241" s="7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</row>
    <row r="242" spans="1:37" ht="12.75" customHeight="1">
      <c r="A242" s="243"/>
      <c r="B242" s="243"/>
      <c r="C242" s="7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</row>
    <row r="243" spans="1:37" ht="12.75" customHeight="1">
      <c r="A243" s="243"/>
      <c r="B243" s="243"/>
      <c r="C243" s="7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</row>
    <row r="244" spans="1:37" ht="12.75" customHeight="1">
      <c r="A244" s="243"/>
      <c r="B244" s="243"/>
      <c r="C244" s="7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</row>
    <row r="245" spans="1:37" ht="12.75" customHeight="1">
      <c r="A245" s="243"/>
      <c r="B245" s="243"/>
      <c r="C245" s="7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</row>
    <row r="246" spans="1:37" ht="12.75" customHeight="1">
      <c r="A246" s="243"/>
      <c r="B246" s="243"/>
      <c r="C246" s="7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</row>
    <row r="247" spans="1:37" ht="12.75" customHeight="1">
      <c r="A247" s="243"/>
      <c r="B247" s="243"/>
      <c r="C247" s="7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</row>
    <row r="248" spans="1:37" ht="12.75" customHeight="1">
      <c r="A248" s="243"/>
      <c r="B248" s="243"/>
      <c r="C248" s="7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</row>
    <row r="249" spans="1:37" ht="12.75" customHeight="1">
      <c r="A249" s="243"/>
      <c r="B249" s="243"/>
      <c r="C249" s="7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</row>
    <row r="250" spans="1:37" ht="12.75" customHeight="1">
      <c r="A250" s="243"/>
      <c r="B250" s="243"/>
      <c r="C250" s="7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</row>
    <row r="251" spans="1:37" ht="12.75" customHeight="1">
      <c r="A251" s="243"/>
      <c r="B251" s="243"/>
      <c r="C251" s="7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</row>
    <row r="252" spans="1:37" ht="12.75" customHeight="1">
      <c r="A252" s="243"/>
      <c r="B252" s="243"/>
      <c r="C252" s="7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  <c r="AJ252" s="243"/>
      <c r="AK252" s="243"/>
    </row>
    <row r="253" spans="1:37" ht="12.75" customHeight="1">
      <c r="A253" s="243"/>
      <c r="B253" s="243"/>
      <c r="C253" s="7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</row>
    <row r="254" spans="1:37" ht="12.75" customHeight="1">
      <c r="A254" s="243"/>
      <c r="B254" s="243"/>
      <c r="C254" s="7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</row>
    <row r="255" spans="1:37" ht="12.75" customHeight="1">
      <c r="A255" s="243"/>
      <c r="B255" s="243"/>
      <c r="C255" s="7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</row>
    <row r="256" spans="1:37" ht="12.75" customHeight="1">
      <c r="A256" s="243"/>
      <c r="B256" s="243"/>
      <c r="C256" s="7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</row>
    <row r="257" spans="1:37" ht="12.75" customHeight="1">
      <c r="A257" s="243"/>
      <c r="B257" s="243"/>
      <c r="C257" s="7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</row>
    <row r="258" spans="1:37" ht="12.75" customHeight="1">
      <c r="A258" s="243"/>
      <c r="B258" s="243"/>
      <c r="C258" s="7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</row>
    <row r="259" spans="1:37" ht="12.75" customHeight="1">
      <c r="A259" s="243"/>
      <c r="B259" s="243"/>
      <c r="C259" s="7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</row>
    <row r="260" spans="1:37" ht="12.75" customHeight="1">
      <c r="A260" s="243"/>
      <c r="B260" s="243"/>
      <c r="C260" s="7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</row>
    <row r="261" spans="1:37" ht="12.75" customHeight="1">
      <c r="A261" s="243"/>
      <c r="B261" s="243"/>
      <c r="C261" s="7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</row>
    <row r="262" spans="1:37" ht="12.75" customHeight="1">
      <c r="A262" s="243"/>
      <c r="B262" s="243"/>
      <c r="C262" s="7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</row>
    <row r="263" spans="1:37" ht="12.75" customHeight="1">
      <c r="A263" s="243"/>
      <c r="B263" s="243"/>
      <c r="C263" s="7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</row>
    <row r="264" spans="1:37" ht="12.75" customHeight="1">
      <c r="A264" s="243"/>
      <c r="B264" s="243"/>
      <c r="C264" s="7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</row>
    <row r="265" spans="1:37" ht="12.75" customHeight="1">
      <c r="A265" s="243"/>
      <c r="B265" s="243"/>
      <c r="C265" s="7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</row>
    <row r="266" spans="1:37" ht="12.75" customHeight="1">
      <c r="A266" s="243"/>
      <c r="B266" s="243"/>
      <c r="C266" s="7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  <c r="AJ266" s="243"/>
      <c r="AK266" s="243"/>
    </row>
    <row r="267" spans="1:37" ht="12.75" customHeight="1">
      <c r="A267" s="243"/>
      <c r="B267" s="243"/>
      <c r="C267" s="7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</row>
    <row r="268" spans="1:37" ht="12.75" customHeight="1">
      <c r="A268" s="243"/>
      <c r="B268" s="243"/>
      <c r="C268" s="7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</row>
    <row r="269" spans="1:37" ht="12.75" customHeight="1">
      <c r="A269" s="243"/>
      <c r="B269" s="243"/>
      <c r="C269" s="7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</row>
    <row r="270" spans="1:37" ht="12.75" customHeight="1">
      <c r="A270" s="243"/>
      <c r="B270" s="243"/>
      <c r="C270" s="7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</row>
    <row r="271" spans="1:37" ht="12.75" customHeight="1">
      <c r="A271" s="243"/>
      <c r="B271" s="243"/>
      <c r="C271" s="7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</row>
    <row r="272" spans="1:37" ht="12.75" customHeight="1">
      <c r="A272" s="243"/>
      <c r="B272" s="243"/>
      <c r="C272" s="7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  <c r="AJ272" s="243"/>
      <c r="AK272" s="243"/>
    </row>
    <row r="273" spans="1:37" ht="12.75" customHeight="1">
      <c r="A273" s="243"/>
      <c r="B273" s="243"/>
      <c r="C273" s="7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  <c r="AJ273" s="243"/>
      <c r="AK273" s="243"/>
    </row>
    <row r="274" spans="1:37" ht="12.75" customHeight="1">
      <c r="A274" s="243"/>
      <c r="B274" s="243"/>
      <c r="C274" s="7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  <c r="AJ274" s="243"/>
      <c r="AK274" s="243"/>
    </row>
    <row r="275" spans="1:37" ht="12.75" customHeight="1">
      <c r="A275" s="243"/>
      <c r="B275" s="243"/>
      <c r="C275" s="7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</row>
    <row r="276" spans="1:37" ht="12.75" customHeight="1">
      <c r="A276" s="243"/>
      <c r="B276" s="243"/>
      <c r="C276" s="7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  <c r="AJ276" s="243"/>
      <c r="AK276" s="243"/>
    </row>
    <row r="277" spans="1:37" ht="12.75" customHeight="1">
      <c r="A277" s="243"/>
      <c r="B277" s="243"/>
      <c r="C277" s="7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</row>
    <row r="278" spans="1:37" ht="12.75" customHeight="1">
      <c r="A278" s="243"/>
      <c r="B278" s="243"/>
      <c r="C278" s="7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</row>
    <row r="279" spans="1:37" ht="12.75" customHeight="1">
      <c r="A279" s="243"/>
      <c r="B279" s="243"/>
      <c r="C279" s="7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</row>
    <row r="280" spans="1:37" ht="12.75" customHeight="1">
      <c r="A280" s="243"/>
      <c r="B280" s="243"/>
      <c r="C280" s="7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  <c r="AJ280" s="243"/>
      <c r="AK280" s="243"/>
    </row>
    <row r="281" spans="1:37" ht="12.75" customHeight="1">
      <c r="A281" s="243"/>
      <c r="B281" s="243"/>
      <c r="C281" s="7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</row>
    <row r="282" spans="1:37" ht="12.75" customHeight="1">
      <c r="A282" s="243"/>
      <c r="B282" s="243"/>
      <c r="C282" s="7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</row>
    <row r="283" spans="1:37" ht="12.75" customHeight="1">
      <c r="A283" s="243"/>
      <c r="B283" s="243"/>
      <c r="C283" s="7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</row>
    <row r="284" spans="1:37" ht="12.75" customHeight="1">
      <c r="A284" s="243"/>
      <c r="B284" s="243"/>
      <c r="C284" s="7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</row>
    <row r="285" spans="1:37" ht="12.75" customHeight="1">
      <c r="A285" s="243"/>
      <c r="B285" s="243"/>
      <c r="C285" s="7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</row>
    <row r="286" spans="1:37" ht="12.75" customHeight="1">
      <c r="A286" s="243"/>
      <c r="B286" s="243"/>
      <c r="C286" s="7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</row>
    <row r="287" spans="1:37" ht="12.75" customHeight="1">
      <c r="A287" s="243"/>
      <c r="B287" s="243"/>
      <c r="C287" s="7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</row>
    <row r="288" spans="1:37" ht="12.75" customHeight="1">
      <c r="A288" s="243"/>
      <c r="B288" s="243"/>
      <c r="C288" s="7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</row>
    <row r="289" spans="1:37" ht="12.75" customHeight="1">
      <c r="A289" s="243"/>
      <c r="B289" s="243"/>
      <c r="C289" s="7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</row>
    <row r="290" spans="1:37" ht="12.75" customHeight="1">
      <c r="A290" s="243"/>
      <c r="B290" s="243"/>
      <c r="C290" s="7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</row>
    <row r="291" spans="1:37" ht="12.75" customHeight="1">
      <c r="A291" s="243"/>
      <c r="B291" s="243"/>
      <c r="C291" s="7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</row>
    <row r="292" spans="1:37" ht="12.75" customHeight="1">
      <c r="A292" s="243"/>
      <c r="B292" s="243"/>
      <c r="C292" s="7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</row>
    <row r="293" spans="1:37" ht="12.75" customHeight="1">
      <c r="A293" s="243"/>
      <c r="B293" s="243"/>
      <c r="C293" s="7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</row>
    <row r="294" spans="1:37" ht="12.75" customHeight="1">
      <c r="A294" s="243"/>
      <c r="B294" s="243"/>
      <c r="C294" s="7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  <c r="AJ294" s="243"/>
      <c r="AK294" s="243"/>
    </row>
    <row r="295" spans="1:37" ht="12.75" customHeight="1">
      <c r="A295" s="243"/>
      <c r="B295" s="243"/>
      <c r="C295" s="7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</row>
    <row r="296" spans="1:37" ht="12.75" customHeight="1">
      <c r="A296" s="243"/>
      <c r="B296" s="243"/>
      <c r="C296" s="7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</row>
    <row r="297" spans="1:37" ht="12.75" customHeight="1">
      <c r="A297" s="243"/>
      <c r="B297" s="243"/>
      <c r="C297" s="7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</row>
    <row r="298" spans="1:37" ht="12.75" customHeight="1">
      <c r="A298" s="243"/>
      <c r="B298" s="243"/>
      <c r="C298" s="7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</row>
    <row r="299" spans="1:37" ht="12.75" customHeight="1">
      <c r="A299" s="243"/>
      <c r="B299" s="243"/>
      <c r="C299" s="7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</row>
    <row r="300" spans="1:37" ht="12.75" customHeight="1">
      <c r="A300" s="243"/>
      <c r="B300" s="243"/>
      <c r="C300" s="7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</row>
    <row r="301" spans="1:37" ht="12.75" customHeight="1">
      <c r="A301" s="243"/>
      <c r="B301" s="243"/>
      <c r="C301" s="7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</row>
    <row r="302" spans="1:37" ht="12.75" customHeight="1">
      <c r="A302" s="243"/>
      <c r="B302" s="243"/>
      <c r="C302" s="7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</row>
    <row r="303" spans="1:37" ht="12.75" customHeight="1">
      <c r="A303" s="243"/>
      <c r="B303" s="243"/>
      <c r="C303" s="7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</row>
    <row r="304" spans="1:37" ht="12.75" customHeight="1">
      <c r="A304" s="243"/>
      <c r="B304" s="243"/>
      <c r="C304" s="7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</row>
    <row r="305" spans="1:37" ht="12.75" customHeight="1">
      <c r="A305" s="243"/>
      <c r="B305" s="243"/>
      <c r="C305" s="7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</row>
    <row r="306" spans="1:37" ht="12.75" customHeight="1">
      <c r="A306" s="243"/>
      <c r="B306" s="243"/>
      <c r="C306" s="7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</row>
    <row r="307" spans="1:37" ht="12.75" customHeight="1">
      <c r="A307" s="243"/>
      <c r="B307" s="243"/>
      <c r="C307" s="7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</row>
    <row r="308" spans="1:37" ht="12.75" customHeight="1">
      <c r="A308" s="243"/>
      <c r="B308" s="243"/>
      <c r="C308" s="7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  <c r="AJ308" s="243"/>
      <c r="AK308" s="243"/>
    </row>
    <row r="309" spans="1:37" ht="12.75" customHeight="1">
      <c r="A309" s="243"/>
      <c r="B309" s="243"/>
      <c r="C309" s="7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</row>
    <row r="310" spans="1:37" ht="12.75" customHeight="1">
      <c r="A310" s="243"/>
      <c r="B310" s="243"/>
      <c r="C310" s="7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</row>
    <row r="311" spans="1:37" ht="12.75" customHeight="1">
      <c r="A311" s="243"/>
      <c r="B311" s="243"/>
      <c r="C311" s="7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</row>
    <row r="312" spans="1:37" ht="12.75" customHeight="1">
      <c r="A312" s="243"/>
      <c r="B312" s="243"/>
      <c r="C312" s="7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</row>
    <row r="313" spans="1:37" ht="12.75" customHeight="1">
      <c r="A313" s="243"/>
      <c r="B313" s="243"/>
      <c r="C313" s="7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</row>
    <row r="314" spans="1:37" ht="12.75" customHeight="1">
      <c r="A314" s="243"/>
      <c r="B314" s="243"/>
      <c r="C314" s="7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</row>
    <row r="315" spans="1:37" ht="12.75" customHeight="1">
      <c r="A315" s="243"/>
      <c r="B315" s="243"/>
      <c r="C315" s="7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</row>
    <row r="316" spans="1:37" ht="12.75" customHeight="1">
      <c r="A316" s="243"/>
      <c r="B316" s="243"/>
      <c r="C316" s="7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</row>
    <row r="317" spans="1:37" ht="12.75" customHeight="1">
      <c r="A317" s="243"/>
      <c r="B317" s="243"/>
      <c r="C317" s="7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</row>
    <row r="318" spans="1:37" ht="12.75" customHeight="1">
      <c r="A318" s="243"/>
      <c r="B318" s="243"/>
      <c r="C318" s="7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</row>
    <row r="319" spans="1:37" ht="12.75" customHeight="1">
      <c r="A319" s="243"/>
      <c r="B319" s="243"/>
      <c r="C319" s="7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</row>
    <row r="320" spans="1:37" ht="12.75" customHeight="1">
      <c r="A320" s="243"/>
      <c r="B320" s="243"/>
      <c r="C320" s="7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</row>
    <row r="321" spans="1:37" ht="12.75" customHeight="1">
      <c r="A321" s="243"/>
      <c r="B321" s="243"/>
      <c r="C321" s="7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</row>
    <row r="322" spans="1:37" ht="12.75" customHeight="1">
      <c r="A322" s="243"/>
      <c r="B322" s="243"/>
      <c r="C322" s="7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  <c r="AJ322" s="243"/>
      <c r="AK322" s="243"/>
    </row>
    <row r="323" spans="1:37" ht="12.75" customHeight="1">
      <c r="A323" s="243"/>
      <c r="B323" s="243"/>
      <c r="C323" s="7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  <c r="AJ323" s="243"/>
      <c r="AK323" s="243"/>
    </row>
    <row r="324" spans="1:37" ht="12.75" customHeight="1">
      <c r="A324" s="243"/>
      <c r="B324" s="243"/>
      <c r="C324" s="7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</row>
    <row r="325" spans="1:37" ht="12.75" customHeight="1">
      <c r="A325" s="243"/>
      <c r="B325" s="243"/>
      <c r="C325" s="7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</row>
    <row r="326" spans="1:37" ht="12.75" customHeight="1">
      <c r="A326" s="243"/>
      <c r="B326" s="243"/>
      <c r="C326" s="7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</row>
    <row r="327" spans="1:37" ht="12.75" customHeight="1">
      <c r="A327" s="243"/>
      <c r="B327" s="243"/>
      <c r="C327" s="7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</row>
    <row r="328" spans="1:37" ht="12.75" customHeight="1">
      <c r="A328" s="243"/>
      <c r="B328" s="243"/>
      <c r="C328" s="7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  <c r="AJ328" s="243"/>
      <c r="AK328" s="243"/>
    </row>
    <row r="329" spans="1:37" ht="12.75" customHeight="1">
      <c r="A329" s="243"/>
      <c r="B329" s="243"/>
      <c r="C329" s="7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  <c r="AJ329" s="243"/>
      <c r="AK329" s="243"/>
    </row>
    <row r="330" spans="1:37" ht="12.75" customHeight="1">
      <c r="A330" s="243"/>
      <c r="B330" s="243"/>
      <c r="C330" s="7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  <c r="AJ330" s="243"/>
      <c r="AK330" s="243"/>
    </row>
    <row r="331" spans="1:37" ht="12.75" customHeight="1">
      <c r="A331" s="243"/>
      <c r="B331" s="243"/>
      <c r="C331" s="7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  <c r="AJ331" s="243"/>
      <c r="AK331" s="243"/>
    </row>
    <row r="332" spans="1:37" ht="12.75" customHeight="1">
      <c r="A332" s="243"/>
      <c r="B332" s="243"/>
      <c r="C332" s="7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  <c r="AJ332" s="243"/>
      <c r="AK332" s="243"/>
    </row>
    <row r="333" spans="1:37" ht="12.75" customHeight="1">
      <c r="A333" s="243"/>
      <c r="B333" s="243"/>
      <c r="C333" s="7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  <c r="AJ333" s="243"/>
      <c r="AK333" s="243"/>
    </row>
    <row r="334" spans="1:37" ht="12.75" customHeight="1">
      <c r="A334" s="243"/>
      <c r="B334" s="243"/>
      <c r="C334" s="7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</row>
    <row r="335" spans="1:37" ht="12.75" customHeight="1">
      <c r="A335" s="243"/>
      <c r="B335" s="243"/>
      <c r="C335" s="7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</row>
    <row r="336" spans="1:37" ht="12.75" customHeight="1">
      <c r="A336" s="243"/>
      <c r="B336" s="243"/>
      <c r="C336" s="7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</row>
    <row r="337" spans="1:37" ht="12.75" customHeight="1">
      <c r="A337" s="243"/>
      <c r="B337" s="243"/>
      <c r="C337" s="7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</row>
    <row r="338" spans="1:37" ht="12.75" customHeight="1">
      <c r="A338" s="243"/>
      <c r="B338" s="243"/>
      <c r="C338" s="7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</row>
    <row r="339" spans="1:37" ht="12.75" customHeight="1">
      <c r="A339" s="243"/>
      <c r="B339" s="243"/>
      <c r="C339" s="7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</row>
    <row r="340" spans="1:37" ht="12.75" customHeight="1">
      <c r="A340" s="243"/>
      <c r="B340" s="243"/>
      <c r="C340" s="7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</row>
    <row r="341" spans="1:37" ht="12.75" customHeight="1">
      <c r="A341" s="243"/>
      <c r="B341" s="243"/>
      <c r="C341" s="7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</row>
    <row r="342" spans="1:37" ht="12.75" customHeight="1">
      <c r="A342" s="243"/>
      <c r="B342" s="243"/>
      <c r="C342" s="7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  <c r="AJ342" s="243"/>
      <c r="AK342" s="243"/>
    </row>
    <row r="343" spans="1:37" ht="12.75" customHeight="1">
      <c r="A343" s="243"/>
      <c r="B343" s="243"/>
      <c r="C343" s="7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  <c r="AJ343" s="243"/>
      <c r="AK343" s="243"/>
    </row>
    <row r="344" spans="1:37" ht="12.75" customHeight="1">
      <c r="A344" s="243"/>
      <c r="B344" s="243"/>
      <c r="C344" s="7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  <c r="AJ344" s="243"/>
      <c r="AK344" s="243"/>
    </row>
    <row r="345" spans="1:37" ht="12.75" customHeight="1">
      <c r="A345" s="243"/>
      <c r="B345" s="243"/>
      <c r="C345" s="7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  <c r="AJ345" s="243"/>
      <c r="AK345" s="243"/>
    </row>
    <row r="346" spans="1:37" ht="12.75" customHeight="1">
      <c r="A346" s="243"/>
      <c r="B346" s="243"/>
      <c r="C346" s="7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  <c r="AJ346" s="243"/>
      <c r="AK346" s="243"/>
    </row>
    <row r="347" spans="1:37" ht="12.75" customHeight="1">
      <c r="A347" s="243"/>
      <c r="B347" s="243"/>
      <c r="C347" s="7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  <c r="AJ347" s="243"/>
      <c r="AK347" s="243"/>
    </row>
    <row r="348" spans="1:37" ht="12.75" customHeight="1">
      <c r="A348" s="243"/>
      <c r="B348" s="243"/>
      <c r="C348" s="7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  <c r="AJ348" s="243"/>
      <c r="AK348" s="243"/>
    </row>
    <row r="349" spans="1:37" ht="12.75" customHeight="1">
      <c r="A349" s="243"/>
      <c r="B349" s="243"/>
      <c r="C349" s="7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  <c r="AJ349" s="243"/>
      <c r="AK349" s="243"/>
    </row>
    <row r="350" spans="1:37" ht="12.75" customHeight="1">
      <c r="A350" s="243"/>
      <c r="B350" s="243"/>
      <c r="C350" s="7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  <c r="AJ350" s="243"/>
      <c r="AK350" s="243"/>
    </row>
    <row r="351" spans="1:37" ht="12.75" customHeight="1">
      <c r="A351" s="243"/>
      <c r="B351" s="243"/>
      <c r="C351" s="7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  <c r="AJ351" s="243"/>
      <c r="AK351" s="243"/>
    </row>
    <row r="352" spans="1:37" ht="12.75" customHeight="1">
      <c r="A352" s="243"/>
      <c r="B352" s="243"/>
      <c r="C352" s="7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  <c r="AJ352" s="243"/>
      <c r="AK352" s="243"/>
    </row>
    <row r="353" spans="1:37" ht="12.75" customHeight="1">
      <c r="A353" s="243"/>
      <c r="B353" s="243"/>
      <c r="C353" s="7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  <c r="AJ353" s="243"/>
      <c r="AK353" s="243"/>
    </row>
    <row r="354" spans="1:37" ht="12.75" customHeight="1">
      <c r="A354" s="243"/>
      <c r="B354" s="243"/>
      <c r="C354" s="7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  <c r="AJ354" s="243"/>
      <c r="AK354" s="243"/>
    </row>
    <row r="355" spans="1:37" ht="12.75" customHeight="1">
      <c r="A355" s="243"/>
      <c r="B355" s="243"/>
      <c r="C355" s="7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  <c r="AJ355" s="243"/>
      <c r="AK355" s="243"/>
    </row>
    <row r="356" spans="1:37" ht="12.75" customHeight="1">
      <c r="A356" s="243"/>
      <c r="B356" s="243"/>
      <c r="C356" s="7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  <c r="AJ356" s="243"/>
      <c r="AK356" s="243"/>
    </row>
    <row r="357" spans="1:37" ht="12.75" customHeight="1">
      <c r="A357" s="243"/>
      <c r="B357" s="243"/>
      <c r="C357" s="7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  <c r="AJ357" s="243"/>
      <c r="AK357" s="243"/>
    </row>
    <row r="358" spans="1:37" ht="12.75" customHeight="1">
      <c r="A358" s="243"/>
      <c r="B358" s="243"/>
      <c r="C358" s="7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  <c r="AJ358" s="243"/>
      <c r="AK358" s="243"/>
    </row>
    <row r="359" spans="1:37" ht="12.75" customHeight="1">
      <c r="A359" s="243"/>
      <c r="B359" s="243"/>
      <c r="C359" s="7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  <c r="AJ359" s="243"/>
      <c r="AK359" s="243"/>
    </row>
    <row r="360" spans="1:37" ht="12.75" customHeight="1">
      <c r="A360" s="243"/>
      <c r="B360" s="243"/>
      <c r="C360" s="7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  <c r="AJ360" s="243"/>
      <c r="AK360" s="243"/>
    </row>
    <row r="361" spans="1:37" ht="12.75" customHeight="1">
      <c r="A361" s="243"/>
      <c r="B361" s="243"/>
      <c r="C361" s="7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  <c r="AJ361" s="243"/>
      <c r="AK361" s="243"/>
    </row>
    <row r="362" spans="1:37" ht="12.75" customHeight="1">
      <c r="A362" s="243"/>
      <c r="B362" s="243"/>
      <c r="C362" s="7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  <c r="AJ362" s="243"/>
      <c r="AK362" s="243"/>
    </row>
    <row r="363" spans="1:37" ht="12.75" customHeight="1">
      <c r="A363" s="243"/>
      <c r="B363" s="243"/>
      <c r="C363" s="7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  <c r="AJ363" s="243"/>
      <c r="AK363" s="243"/>
    </row>
    <row r="364" spans="1:37" ht="12.75" customHeight="1">
      <c r="A364" s="243"/>
      <c r="B364" s="243"/>
      <c r="C364" s="7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  <c r="AJ364" s="243"/>
      <c r="AK364" s="243"/>
    </row>
    <row r="365" spans="1:37" ht="12.75" customHeight="1">
      <c r="A365" s="243"/>
      <c r="B365" s="243"/>
      <c r="C365" s="7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  <c r="AJ365" s="243"/>
      <c r="AK365" s="243"/>
    </row>
    <row r="366" spans="1:37" ht="12.75" customHeight="1">
      <c r="A366" s="243"/>
      <c r="B366" s="243"/>
      <c r="C366" s="7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  <c r="AJ366" s="243"/>
      <c r="AK366" s="243"/>
    </row>
    <row r="367" spans="1:37" ht="12.75" customHeight="1">
      <c r="A367" s="243"/>
      <c r="B367" s="243"/>
      <c r="C367" s="7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  <c r="AJ367" s="243"/>
      <c r="AK367" s="243"/>
    </row>
    <row r="368" spans="1:37" ht="12.75" customHeight="1">
      <c r="A368" s="243"/>
      <c r="B368" s="243"/>
      <c r="C368" s="7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  <c r="AJ368" s="243"/>
      <c r="AK368" s="243"/>
    </row>
    <row r="369" spans="1:37" ht="12.75" customHeight="1">
      <c r="A369" s="243"/>
      <c r="B369" s="243"/>
      <c r="C369" s="7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  <c r="AJ369" s="243"/>
      <c r="AK369" s="243"/>
    </row>
    <row r="370" spans="1:37" ht="12.75" customHeight="1">
      <c r="A370" s="243"/>
      <c r="B370" s="243"/>
      <c r="C370" s="7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  <c r="AJ370" s="243"/>
      <c r="AK370" s="243"/>
    </row>
    <row r="371" spans="1:37" ht="12.75" customHeight="1">
      <c r="A371" s="243"/>
      <c r="B371" s="243"/>
      <c r="C371" s="7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  <c r="AJ371" s="243"/>
      <c r="AK371" s="243"/>
    </row>
    <row r="372" spans="1:37" ht="12.75" customHeight="1">
      <c r="A372" s="243"/>
      <c r="B372" s="243"/>
      <c r="C372" s="7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  <c r="AJ372" s="243"/>
      <c r="AK372" s="243"/>
    </row>
    <row r="373" spans="1:37" ht="12.75" customHeight="1">
      <c r="A373" s="243"/>
      <c r="B373" s="243"/>
      <c r="C373" s="7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  <c r="AJ373" s="243"/>
      <c r="AK373" s="243"/>
    </row>
    <row r="374" spans="1:37" ht="12.75" customHeight="1">
      <c r="A374" s="243"/>
      <c r="B374" s="243"/>
      <c r="C374" s="7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  <c r="AJ374" s="243"/>
      <c r="AK374" s="243"/>
    </row>
    <row r="375" spans="1:37" ht="12.75" customHeight="1">
      <c r="A375" s="243"/>
      <c r="B375" s="243"/>
      <c r="C375" s="7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  <c r="AJ375" s="243"/>
      <c r="AK375" s="243"/>
    </row>
    <row r="376" spans="1:37" ht="12.75" customHeight="1">
      <c r="A376" s="243"/>
      <c r="B376" s="243"/>
      <c r="C376" s="7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  <c r="AJ376" s="243"/>
      <c r="AK376" s="243"/>
    </row>
    <row r="377" spans="1:37" ht="12.75" customHeight="1">
      <c r="A377" s="243"/>
      <c r="B377" s="243"/>
      <c r="C377" s="7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  <c r="AJ377" s="243"/>
      <c r="AK377" s="243"/>
    </row>
    <row r="378" spans="1:37" ht="12.75" customHeight="1">
      <c r="A378" s="243"/>
      <c r="B378" s="243"/>
      <c r="C378" s="7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  <c r="AJ378" s="243"/>
      <c r="AK378" s="243"/>
    </row>
    <row r="379" spans="1:37" ht="12.75" customHeight="1">
      <c r="A379" s="243"/>
      <c r="B379" s="243"/>
      <c r="C379" s="7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  <c r="AJ379" s="243"/>
      <c r="AK379" s="243"/>
    </row>
    <row r="380" spans="1:37" ht="12.75" customHeight="1">
      <c r="A380" s="243"/>
      <c r="B380" s="243"/>
      <c r="C380" s="7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  <c r="AJ380" s="243"/>
      <c r="AK380" s="243"/>
    </row>
    <row r="381" spans="1:37" ht="12.75" customHeight="1">
      <c r="A381" s="243"/>
      <c r="B381" s="243"/>
      <c r="C381" s="7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  <c r="AJ381" s="243"/>
      <c r="AK381" s="243"/>
    </row>
    <row r="382" spans="1:37" ht="12.75" customHeight="1">
      <c r="A382" s="243"/>
      <c r="B382" s="243"/>
      <c r="C382" s="7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  <c r="AJ382" s="243"/>
      <c r="AK382" s="243"/>
    </row>
    <row r="383" spans="1:37" ht="12.75" customHeight="1">
      <c r="A383" s="243"/>
      <c r="B383" s="243"/>
      <c r="C383" s="7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  <c r="AJ383" s="243"/>
      <c r="AK383" s="243"/>
    </row>
    <row r="384" spans="1:37" ht="12.75" customHeight="1">
      <c r="A384" s="243"/>
      <c r="B384" s="243"/>
      <c r="C384" s="7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  <c r="AJ384" s="243"/>
      <c r="AK384" s="243"/>
    </row>
    <row r="385" spans="1:37" ht="12.75" customHeight="1">
      <c r="A385" s="243"/>
      <c r="B385" s="243"/>
      <c r="C385" s="7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  <c r="AJ385" s="243"/>
      <c r="AK385" s="243"/>
    </row>
    <row r="386" spans="1:37" ht="12.75" customHeight="1">
      <c r="A386" s="243"/>
      <c r="B386" s="243"/>
      <c r="C386" s="7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  <c r="AJ386" s="243"/>
      <c r="AK386" s="243"/>
    </row>
    <row r="387" spans="1:37" ht="12.75" customHeight="1">
      <c r="A387" s="243"/>
      <c r="B387" s="243"/>
      <c r="C387" s="7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  <c r="AJ387" s="243"/>
      <c r="AK387" s="243"/>
    </row>
    <row r="388" spans="1:37" ht="12.75" customHeight="1">
      <c r="A388" s="243"/>
      <c r="B388" s="243"/>
      <c r="C388" s="7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  <c r="AJ388" s="243"/>
      <c r="AK388" s="243"/>
    </row>
    <row r="389" spans="1:37" ht="12.75" customHeight="1">
      <c r="A389" s="243"/>
      <c r="B389" s="243"/>
      <c r="C389" s="7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  <c r="AJ389" s="243"/>
      <c r="AK389" s="243"/>
    </row>
    <row r="390" spans="1:37" ht="12.75" customHeight="1">
      <c r="A390" s="243"/>
      <c r="B390" s="243"/>
      <c r="C390" s="7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  <c r="AJ390" s="243"/>
      <c r="AK390" s="243"/>
    </row>
    <row r="391" spans="1:37" ht="12.75" customHeight="1">
      <c r="A391" s="243"/>
      <c r="B391" s="243"/>
      <c r="C391" s="7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  <c r="AJ391" s="243"/>
      <c r="AK391" s="243"/>
    </row>
    <row r="392" spans="1:37" ht="12.75" customHeight="1">
      <c r="A392" s="243"/>
      <c r="B392" s="243"/>
      <c r="C392" s="7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  <c r="AJ392" s="243"/>
      <c r="AK392" s="243"/>
    </row>
    <row r="393" spans="1:37" ht="12.75" customHeight="1">
      <c r="A393" s="243"/>
      <c r="B393" s="243"/>
      <c r="C393" s="7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  <c r="AJ393" s="243"/>
      <c r="AK393" s="243"/>
    </row>
    <row r="394" spans="1:37" ht="12.75" customHeight="1">
      <c r="A394" s="243"/>
      <c r="B394" s="243"/>
      <c r="C394" s="7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  <c r="AJ394" s="243"/>
      <c r="AK394" s="243"/>
    </row>
    <row r="395" spans="1:37" ht="12.75" customHeight="1">
      <c r="A395" s="243"/>
      <c r="B395" s="243"/>
      <c r="C395" s="7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  <c r="AJ395" s="243"/>
      <c r="AK395" s="243"/>
    </row>
    <row r="396" spans="1:37" ht="12.75" customHeight="1">
      <c r="A396" s="243"/>
      <c r="B396" s="243"/>
      <c r="C396" s="7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  <c r="AJ396" s="243"/>
      <c r="AK396" s="243"/>
    </row>
    <row r="397" spans="1:37" ht="12.75" customHeight="1">
      <c r="A397" s="243"/>
      <c r="B397" s="243"/>
      <c r="C397" s="7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  <c r="AJ397" s="243"/>
      <c r="AK397" s="243"/>
    </row>
    <row r="398" spans="1:37" ht="12.75" customHeight="1">
      <c r="A398" s="243"/>
      <c r="B398" s="243"/>
      <c r="C398" s="7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  <c r="AJ398" s="243"/>
      <c r="AK398" s="243"/>
    </row>
    <row r="399" spans="1:37" ht="12.75" customHeight="1">
      <c r="A399" s="243"/>
      <c r="B399" s="243"/>
      <c r="C399" s="7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  <c r="AJ399" s="243"/>
      <c r="AK399" s="243"/>
    </row>
    <row r="400" spans="1:37" ht="12.75" customHeight="1">
      <c r="A400" s="243"/>
      <c r="B400" s="243"/>
      <c r="C400" s="7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  <c r="AJ400" s="243"/>
      <c r="AK400" s="243"/>
    </row>
    <row r="401" spans="1:37" ht="12.75" customHeight="1">
      <c r="A401" s="243"/>
      <c r="B401" s="243"/>
      <c r="C401" s="7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  <c r="AJ401" s="243"/>
      <c r="AK401" s="243"/>
    </row>
    <row r="402" spans="1:37" ht="12.75" customHeight="1">
      <c r="A402" s="243"/>
      <c r="B402" s="243"/>
      <c r="C402" s="7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  <c r="AJ402" s="243"/>
      <c r="AK402" s="243"/>
    </row>
    <row r="403" spans="1:37" ht="12.75" customHeight="1">
      <c r="A403" s="243"/>
      <c r="B403" s="243"/>
      <c r="C403" s="7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  <c r="AJ403" s="243"/>
      <c r="AK403" s="243"/>
    </row>
    <row r="404" spans="1:37" ht="12.75" customHeight="1">
      <c r="A404" s="243"/>
      <c r="B404" s="243"/>
      <c r="C404" s="7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  <c r="AJ404" s="243"/>
      <c r="AK404" s="243"/>
    </row>
    <row r="405" spans="1:37" ht="12.75" customHeight="1">
      <c r="A405" s="243"/>
      <c r="B405" s="243"/>
      <c r="C405" s="7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  <c r="AJ405" s="243"/>
      <c r="AK405" s="243"/>
    </row>
    <row r="406" spans="1:37" ht="12.75" customHeight="1">
      <c r="A406" s="243"/>
      <c r="B406" s="243"/>
      <c r="C406" s="7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  <c r="AJ406" s="243"/>
      <c r="AK406" s="243"/>
    </row>
    <row r="407" spans="1:37" ht="12.75" customHeight="1">
      <c r="A407" s="243"/>
      <c r="B407" s="243"/>
      <c r="C407" s="7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  <c r="AJ407" s="243"/>
      <c r="AK407" s="243"/>
    </row>
    <row r="408" spans="1:37" ht="12.75" customHeight="1">
      <c r="A408" s="243"/>
      <c r="B408" s="243"/>
      <c r="C408" s="7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  <c r="AJ408" s="243"/>
      <c r="AK408" s="243"/>
    </row>
    <row r="409" spans="1:37" ht="12.75" customHeight="1">
      <c r="A409" s="243"/>
      <c r="B409" s="243"/>
      <c r="C409" s="7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  <c r="AJ409" s="243"/>
      <c r="AK409" s="243"/>
    </row>
    <row r="410" spans="1:37" ht="12.75" customHeight="1">
      <c r="A410" s="243"/>
      <c r="B410" s="243"/>
      <c r="C410" s="7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  <c r="AJ410" s="243"/>
      <c r="AK410" s="243"/>
    </row>
    <row r="411" spans="1:37" ht="12.75" customHeight="1">
      <c r="A411" s="243"/>
      <c r="B411" s="243"/>
      <c r="C411" s="7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  <c r="AJ411" s="243"/>
      <c r="AK411" s="243"/>
    </row>
    <row r="412" spans="1:37" ht="12.75" customHeight="1">
      <c r="A412" s="243"/>
      <c r="B412" s="243"/>
      <c r="C412" s="7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  <c r="AJ412" s="243"/>
      <c r="AK412" s="243"/>
    </row>
    <row r="413" spans="1:37" ht="12.75" customHeight="1">
      <c r="A413" s="243"/>
      <c r="B413" s="243"/>
      <c r="C413" s="7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  <c r="AJ413" s="243"/>
      <c r="AK413" s="243"/>
    </row>
    <row r="414" spans="1:37" ht="12.75" customHeight="1">
      <c r="A414" s="243"/>
      <c r="B414" s="243"/>
      <c r="C414" s="7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  <c r="AJ414" s="243"/>
      <c r="AK414" s="243"/>
    </row>
    <row r="415" spans="1:37" ht="12.75" customHeight="1">
      <c r="A415" s="243"/>
      <c r="B415" s="243"/>
      <c r="C415" s="7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  <c r="AJ415" s="243"/>
      <c r="AK415" s="243"/>
    </row>
    <row r="416" spans="1:37" ht="12.75" customHeight="1">
      <c r="A416" s="243"/>
      <c r="B416" s="243"/>
      <c r="C416" s="7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  <c r="AJ416" s="243"/>
      <c r="AK416" s="243"/>
    </row>
    <row r="417" spans="1:37" ht="12.75" customHeight="1">
      <c r="A417" s="243"/>
      <c r="B417" s="243"/>
      <c r="C417" s="7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  <c r="AJ417" s="243"/>
      <c r="AK417" s="243"/>
    </row>
    <row r="418" spans="1:37" ht="12.75" customHeight="1">
      <c r="A418" s="243"/>
      <c r="B418" s="243"/>
      <c r="C418" s="7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  <c r="AJ418" s="243"/>
      <c r="AK418" s="243"/>
    </row>
    <row r="419" spans="1:37" ht="12.75" customHeight="1">
      <c r="A419" s="243"/>
      <c r="B419" s="243"/>
      <c r="C419" s="7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  <c r="AJ419" s="243"/>
      <c r="AK419" s="243"/>
    </row>
    <row r="420" spans="1:37" ht="12.75" customHeight="1">
      <c r="A420" s="243"/>
      <c r="B420" s="243"/>
      <c r="C420" s="7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  <c r="AJ420" s="243"/>
      <c r="AK420" s="243"/>
    </row>
    <row r="421" spans="1:37" ht="12.75" customHeight="1">
      <c r="A421" s="243"/>
      <c r="B421" s="243"/>
      <c r="C421" s="7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  <c r="AJ421" s="243"/>
      <c r="AK421" s="243"/>
    </row>
    <row r="422" spans="1:37" ht="12.75" customHeight="1">
      <c r="A422" s="243"/>
      <c r="B422" s="243"/>
      <c r="C422" s="7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  <c r="AJ422" s="243"/>
      <c r="AK422" s="243"/>
    </row>
    <row r="423" spans="1:37" ht="12.75" customHeight="1">
      <c r="A423" s="243"/>
      <c r="B423" s="243"/>
      <c r="C423" s="7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  <c r="AJ423" s="243"/>
      <c r="AK423" s="243"/>
    </row>
    <row r="424" spans="1:37" ht="12.75" customHeight="1">
      <c r="A424" s="243"/>
      <c r="B424" s="243"/>
      <c r="C424" s="7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  <c r="AJ424" s="243"/>
      <c r="AK424" s="243"/>
    </row>
    <row r="425" spans="1:37" ht="12.75" customHeight="1">
      <c r="A425" s="243"/>
      <c r="B425" s="243"/>
      <c r="C425" s="7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  <c r="AJ425" s="243"/>
      <c r="AK425" s="243"/>
    </row>
    <row r="426" spans="1:37" ht="12.75" customHeight="1">
      <c r="A426" s="243"/>
      <c r="B426" s="243"/>
      <c r="C426" s="7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</row>
    <row r="427" spans="1:37" ht="12.75" customHeight="1">
      <c r="A427" s="243"/>
      <c r="B427" s="243"/>
      <c r="C427" s="7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</row>
    <row r="428" spans="1:37" ht="12.75" customHeight="1">
      <c r="A428" s="243"/>
      <c r="B428" s="243"/>
      <c r="C428" s="7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</row>
    <row r="429" spans="1:37" ht="12.75" customHeight="1">
      <c r="A429" s="243"/>
      <c r="B429" s="243"/>
      <c r="C429" s="7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</row>
    <row r="430" spans="1:37" ht="12.75" customHeight="1">
      <c r="A430" s="243"/>
      <c r="B430" s="243"/>
      <c r="C430" s="7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</row>
    <row r="431" spans="1:37" ht="12.75" customHeight="1">
      <c r="A431" s="243"/>
      <c r="B431" s="243"/>
      <c r="C431" s="7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  <c r="AJ431" s="243"/>
      <c r="AK431" s="243"/>
    </row>
    <row r="432" spans="1:37" ht="12.75" customHeight="1">
      <c r="A432" s="243"/>
      <c r="B432" s="243"/>
      <c r="C432" s="7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  <c r="AJ432" s="243"/>
      <c r="AK432" s="243"/>
    </row>
    <row r="433" spans="1:37" ht="12.75" customHeight="1">
      <c r="A433" s="243"/>
      <c r="B433" s="243"/>
      <c r="C433" s="7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  <c r="AJ433" s="243"/>
      <c r="AK433" s="243"/>
    </row>
    <row r="434" spans="1:37" ht="12.75" customHeight="1">
      <c r="A434" s="243"/>
      <c r="B434" s="243"/>
      <c r="C434" s="7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  <c r="AJ434" s="243"/>
      <c r="AK434" s="243"/>
    </row>
    <row r="435" spans="1:37" ht="12.75" customHeight="1">
      <c r="A435" s="243"/>
      <c r="B435" s="243"/>
      <c r="C435" s="7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  <c r="AJ435" s="243"/>
      <c r="AK435" s="243"/>
    </row>
    <row r="436" spans="1:37" ht="12.75" customHeight="1">
      <c r="A436" s="243"/>
      <c r="B436" s="243"/>
      <c r="C436" s="7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  <c r="AJ436" s="243"/>
      <c r="AK436" s="243"/>
    </row>
    <row r="437" spans="1:37" ht="12.75" customHeight="1">
      <c r="A437" s="243"/>
      <c r="B437" s="243"/>
      <c r="C437" s="7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  <c r="AJ437" s="243"/>
      <c r="AK437" s="243"/>
    </row>
    <row r="438" spans="1:37" ht="12.75" customHeight="1">
      <c r="A438" s="243"/>
      <c r="B438" s="243"/>
      <c r="C438" s="7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  <c r="AJ438" s="243"/>
      <c r="AK438" s="243"/>
    </row>
    <row r="439" spans="1:37" ht="12.75" customHeight="1">
      <c r="A439" s="243"/>
      <c r="B439" s="243"/>
      <c r="C439" s="7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  <c r="AJ439" s="243"/>
      <c r="AK439" s="243"/>
    </row>
    <row r="440" spans="1:37" ht="12.75" customHeight="1">
      <c r="A440" s="243"/>
      <c r="B440" s="243"/>
      <c r="C440" s="7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  <c r="AJ440" s="243"/>
      <c r="AK440" s="243"/>
    </row>
    <row r="441" spans="1:37" ht="12.75" customHeight="1">
      <c r="A441" s="243"/>
      <c r="B441" s="243"/>
      <c r="C441" s="7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  <c r="AJ441" s="243"/>
      <c r="AK441" s="243"/>
    </row>
    <row r="442" spans="1:37" ht="12.75" customHeight="1">
      <c r="A442" s="243"/>
      <c r="B442" s="243"/>
      <c r="C442" s="7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  <c r="AJ442" s="243"/>
      <c r="AK442" s="243"/>
    </row>
    <row r="443" spans="1:37" ht="12.75" customHeight="1">
      <c r="A443" s="243"/>
      <c r="B443" s="243"/>
      <c r="C443" s="7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  <c r="AJ443" s="243"/>
      <c r="AK443" s="243"/>
    </row>
    <row r="444" spans="1:37" ht="12.75" customHeight="1">
      <c r="A444" s="243"/>
      <c r="B444" s="243"/>
      <c r="C444" s="7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  <c r="AJ444" s="243"/>
      <c r="AK444" s="243"/>
    </row>
    <row r="445" spans="1:37" ht="12.75" customHeight="1">
      <c r="A445" s="243"/>
      <c r="B445" s="243"/>
      <c r="C445" s="7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  <c r="AJ445" s="243"/>
      <c r="AK445" s="243"/>
    </row>
    <row r="446" spans="1:37" ht="12.75" customHeight="1">
      <c r="A446" s="243"/>
      <c r="B446" s="243"/>
      <c r="C446" s="7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  <c r="AJ446" s="243"/>
      <c r="AK446" s="243"/>
    </row>
    <row r="447" spans="1:37" ht="12.75" customHeight="1">
      <c r="A447" s="243"/>
      <c r="B447" s="243"/>
      <c r="C447" s="7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  <c r="AJ447" s="243"/>
      <c r="AK447" s="243"/>
    </row>
    <row r="448" spans="1:37" ht="12.75" customHeight="1">
      <c r="A448" s="243"/>
      <c r="B448" s="243"/>
      <c r="C448" s="7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  <c r="AJ448" s="243"/>
      <c r="AK448" s="243"/>
    </row>
    <row r="449" spans="1:37" ht="12.75" customHeight="1">
      <c r="A449" s="243"/>
      <c r="B449" s="243"/>
      <c r="C449" s="7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  <c r="AJ449" s="243"/>
      <c r="AK449" s="243"/>
    </row>
    <row r="450" spans="1:37" ht="12.75" customHeight="1">
      <c r="A450" s="243"/>
      <c r="B450" s="243"/>
      <c r="C450" s="7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  <c r="AJ450" s="243"/>
      <c r="AK450" s="243"/>
    </row>
    <row r="451" spans="1:37" ht="12.75" customHeight="1">
      <c r="A451" s="243"/>
      <c r="B451" s="243"/>
      <c r="C451" s="7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  <c r="AJ451" s="243"/>
      <c r="AK451" s="243"/>
    </row>
    <row r="452" spans="1:37" ht="12.75" customHeight="1">
      <c r="A452" s="243"/>
      <c r="B452" s="243"/>
      <c r="C452" s="7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  <c r="AJ452" s="243"/>
      <c r="AK452" s="243"/>
    </row>
    <row r="453" spans="1:37" ht="12.75" customHeight="1">
      <c r="A453" s="243"/>
      <c r="B453" s="243"/>
      <c r="C453" s="7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  <c r="AJ453" s="243"/>
      <c r="AK453" s="243"/>
    </row>
    <row r="454" spans="1:37" ht="12.75" customHeight="1">
      <c r="A454" s="243"/>
      <c r="B454" s="243"/>
      <c r="C454" s="7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  <c r="AJ454" s="243"/>
      <c r="AK454" s="243"/>
    </row>
    <row r="455" spans="1:37" ht="12.75" customHeight="1">
      <c r="A455" s="243"/>
      <c r="B455" s="243"/>
      <c r="C455" s="7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  <c r="AJ455" s="243"/>
      <c r="AK455" s="243"/>
    </row>
    <row r="456" spans="1:37" ht="12.75" customHeight="1">
      <c r="A456" s="243"/>
      <c r="B456" s="243"/>
      <c r="C456" s="7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  <c r="AJ456" s="243"/>
      <c r="AK456" s="243"/>
    </row>
    <row r="457" spans="1:37" ht="12.75" customHeight="1">
      <c r="A457" s="243"/>
      <c r="B457" s="243"/>
      <c r="C457" s="7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  <c r="AJ457" s="243"/>
      <c r="AK457" s="243"/>
    </row>
    <row r="458" spans="1:37" ht="12.75" customHeight="1">
      <c r="A458" s="243"/>
      <c r="B458" s="243"/>
      <c r="C458" s="7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  <c r="AJ458" s="243"/>
      <c r="AK458" s="243"/>
    </row>
    <row r="459" spans="1:37" ht="12.75" customHeight="1">
      <c r="A459" s="243"/>
      <c r="B459" s="243"/>
      <c r="C459" s="7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  <c r="AJ459" s="243"/>
      <c r="AK459" s="243"/>
    </row>
    <row r="460" spans="1:37" ht="12.75" customHeight="1">
      <c r="A460" s="243"/>
      <c r="B460" s="243"/>
      <c r="C460" s="7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  <c r="AJ460" s="243"/>
      <c r="AK460" s="243"/>
    </row>
    <row r="461" spans="1:37" ht="12.75" customHeight="1">
      <c r="A461" s="243"/>
      <c r="B461" s="243"/>
      <c r="C461" s="7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  <c r="AJ461" s="243"/>
      <c r="AK461" s="243"/>
    </row>
    <row r="462" spans="1:37" ht="12.75" customHeight="1">
      <c r="A462" s="243"/>
      <c r="B462" s="243"/>
      <c r="C462" s="7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  <c r="AJ462" s="243"/>
      <c r="AK462" s="243"/>
    </row>
    <row r="463" spans="1:37" ht="12.75" customHeight="1">
      <c r="A463" s="243"/>
      <c r="B463" s="243"/>
      <c r="C463" s="7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  <c r="AJ463" s="243"/>
      <c r="AK463" s="243"/>
    </row>
    <row r="464" spans="1:37" ht="12.75" customHeight="1">
      <c r="A464" s="243"/>
      <c r="B464" s="243"/>
      <c r="C464" s="7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  <c r="AJ464" s="243"/>
      <c r="AK464" s="243"/>
    </row>
    <row r="465" spans="1:37" ht="12.75" customHeight="1">
      <c r="A465" s="243"/>
      <c r="B465" s="243"/>
      <c r="C465" s="7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  <c r="AJ465" s="243"/>
      <c r="AK465" s="243"/>
    </row>
    <row r="466" spans="1:37" ht="12.75" customHeight="1">
      <c r="A466" s="243"/>
      <c r="B466" s="243"/>
      <c r="C466" s="7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  <c r="AJ466" s="243"/>
      <c r="AK466" s="243"/>
    </row>
    <row r="467" spans="1:37" ht="12.75" customHeight="1">
      <c r="A467" s="243"/>
      <c r="B467" s="243"/>
      <c r="C467" s="7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  <c r="AJ467" s="243"/>
      <c r="AK467" s="243"/>
    </row>
    <row r="468" spans="1:37" ht="12.75" customHeight="1">
      <c r="A468" s="243"/>
      <c r="B468" s="243"/>
      <c r="C468" s="7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  <c r="AJ468" s="243"/>
      <c r="AK468" s="243"/>
    </row>
    <row r="469" spans="1:37" ht="12.75" customHeight="1">
      <c r="A469" s="243"/>
      <c r="B469" s="243"/>
      <c r="C469" s="7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  <c r="AJ469" s="243"/>
      <c r="AK469" s="243"/>
    </row>
    <row r="470" spans="1:37" ht="12.75" customHeight="1">
      <c r="A470" s="243"/>
      <c r="B470" s="243"/>
      <c r="C470" s="7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  <c r="AJ470" s="243"/>
      <c r="AK470" s="243"/>
    </row>
    <row r="471" spans="1:37" ht="12.75" customHeight="1">
      <c r="A471" s="243"/>
      <c r="B471" s="243"/>
      <c r="C471" s="7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  <c r="AJ471" s="243"/>
      <c r="AK471" s="243"/>
    </row>
    <row r="472" spans="1:37" ht="12.75" customHeight="1">
      <c r="A472" s="243"/>
      <c r="B472" s="243"/>
      <c r="C472" s="7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  <c r="AJ472" s="243"/>
      <c r="AK472" s="243"/>
    </row>
    <row r="473" spans="1:37" ht="12.75" customHeight="1">
      <c r="A473" s="243"/>
      <c r="B473" s="243"/>
      <c r="C473" s="7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  <c r="AJ473" s="243"/>
      <c r="AK473" s="243"/>
    </row>
    <row r="474" spans="1:37" ht="12.75" customHeight="1">
      <c r="A474" s="243"/>
      <c r="B474" s="243"/>
      <c r="C474" s="7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  <c r="AJ474" s="243"/>
      <c r="AK474" s="243"/>
    </row>
    <row r="475" spans="1:37" ht="12.75" customHeight="1">
      <c r="A475" s="243"/>
      <c r="B475" s="243"/>
      <c r="C475" s="7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  <c r="AJ475" s="243"/>
      <c r="AK475" s="243"/>
    </row>
    <row r="476" spans="1:37" ht="12.75" customHeight="1">
      <c r="A476" s="243"/>
      <c r="B476" s="243"/>
      <c r="C476" s="7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  <c r="AJ476" s="243"/>
      <c r="AK476" s="243"/>
    </row>
    <row r="477" spans="1:37" ht="12.75" customHeight="1">
      <c r="A477" s="243"/>
      <c r="B477" s="243"/>
      <c r="C477" s="7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  <c r="AJ477" s="243"/>
      <c r="AK477" s="243"/>
    </row>
    <row r="478" spans="1:37" ht="12.75" customHeight="1">
      <c r="A478" s="243"/>
      <c r="B478" s="243"/>
      <c r="C478" s="7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  <c r="AJ478" s="243"/>
      <c r="AK478" s="243"/>
    </row>
    <row r="479" spans="1:37" ht="12.75" customHeight="1">
      <c r="A479" s="243"/>
      <c r="B479" s="243"/>
      <c r="C479" s="7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  <c r="AJ479" s="243"/>
      <c r="AK479" s="243"/>
    </row>
    <row r="480" spans="1:37" ht="12.75" customHeight="1">
      <c r="A480" s="243"/>
      <c r="B480" s="243"/>
      <c r="C480" s="7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</row>
    <row r="481" spans="1:37" ht="12.75" customHeight="1">
      <c r="A481" s="243"/>
      <c r="B481" s="243"/>
      <c r="C481" s="7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</row>
    <row r="482" spans="1:37" ht="12.75" customHeight="1">
      <c r="A482" s="243"/>
      <c r="B482" s="243"/>
      <c r="C482" s="7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</row>
    <row r="483" spans="1:37" ht="12.75" customHeight="1">
      <c r="A483" s="243"/>
      <c r="B483" s="243"/>
      <c r="C483" s="7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</row>
    <row r="484" spans="1:37" ht="12.75" customHeight="1">
      <c r="A484" s="243"/>
      <c r="B484" s="243"/>
      <c r="C484" s="7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</row>
    <row r="485" spans="1:37" ht="12.75" customHeight="1">
      <c r="A485" s="243"/>
      <c r="B485" s="243"/>
      <c r="C485" s="7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</row>
    <row r="486" spans="1:37" ht="12.75" customHeight="1">
      <c r="A486" s="243"/>
      <c r="B486" s="243"/>
      <c r="C486" s="7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</row>
    <row r="487" spans="1:37" ht="12.75" customHeight="1">
      <c r="A487" s="243"/>
      <c r="B487" s="243"/>
      <c r="C487" s="7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</row>
    <row r="488" spans="1:37" ht="12.75" customHeight="1">
      <c r="A488" s="243"/>
      <c r="B488" s="243"/>
      <c r="C488" s="7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</row>
    <row r="489" spans="1:37" ht="12.75" customHeight="1">
      <c r="A489" s="243"/>
      <c r="B489" s="243"/>
      <c r="C489" s="7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</row>
    <row r="490" spans="1:37" ht="12.75" customHeight="1">
      <c r="A490" s="243"/>
      <c r="B490" s="243"/>
      <c r="C490" s="7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  <c r="AJ490" s="243"/>
      <c r="AK490" s="243"/>
    </row>
    <row r="491" spans="1:37" ht="12.75" customHeight="1">
      <c r="A491" s="243"/>
      <c r="B491" s="243"/>
      <c r="C491" s="7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  <c r="AJ491" s="243"/>
      <c r="AK491" s="243"/>
    </row>
    <row r="492" spans="1:37" ht="12.75" customHeight="1">
      <c r="A492" s="243"/>
      <c r="B492" s="243"/>
      <c r="C492" s="7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  <c r="AJ492" s="243"/>
      <c r="AK492" s="243"/>
    </row>
    <row r="493" spans="1:37" ht="12.75" customHeight="1">
      <c r="A493" s="243"/>
      <c r="B493" s="243"/>
      <c r="C493" s="7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  <c r="AJ493" s="243"/>
      <c r="AK493" s="243"/>
    </row>
    <row r="494" spans="1:37" ht="12.75" customHeight="1">
      <c r="A494" s="243"/>
      <c r="B494" s="243"/>
      <c r="C494" s="7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  <c r="AJ494" s="243"/>
      <c r="AK494" s="243"/>
    </row>
    <row r="495" spans="1:37" ht="12.75" customHeight="1">
      <c r="A495" s="243"/>
      <c r="B495" s="243"/>
      <c r="C495" s="7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  <c r="AJ495" s="243"/>
      <c r="AK495" s="243"/>
    </row>
    <row r="496" spans="1:37" ht="12.75" customHeight="1">
      <c r="A496" s="243"/>
      <c r="B496" s="243"/>
      <c r="C496" s="7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  <c r="AJ496" s="243"/>
      <c r="AK496" s="243"/>
    </row>
    <row r="497" spans="1:37" ht="12.75" customHeight="1">
      <c r="A497" s="243"/>
      <c r="B497" s="243"/>
      <c r="C497" s="7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  <c r="AJ497" s="243"/>
      <c r="AK497" s="243"/>
    </row>
    <row r="498" spans="1:37" ht="12.75" customHeight="1">
      <c r="A498" s="243"/>
      <c r="B498" s="243"/>
      <c r="C498" s="7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  <c r="AJ498" s="243"/>
      <c r="AK498" s="243"/>
    </row>
    <row r="499" spans="1:37" ht="12.75" customHeight="1">
      <c r="A499" s="243"/>
      <c r="B499" s="243"/>
      <c r="C499" s="7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  <c r="AJ499" s="243"/>
      <c r="AK499" s="243"/>
    </row>
    <row r="500" spans="1:37" ht="12.75" customHeight="1">
      <c r="A500" s="243"/>
      <c r="B500" s="243"/>
      <c r="C500" s="7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  <c r="AJ500" s="243"/>
      <c r="AK500" s="243"/>
    </row>
    <row r="501" spans="1:37" ht="12.75" customHeight="1">
      <c r="A501" s="243"/>
      <c r="B501" s="243"/>
      <c r="C501" s="7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</row>
    <row r="502" spans="1:37" ht="12.75" customHeight="1">
      <c r="A502" s="243"/>
      <c r="B502" s="243"/>
      <c r="C502" s="7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</row>
    <row r="503" spans="1:37" ht="12.75" customHeight="1">
      <c r="A503" s="243"/>
      <c r="B503" s="243"/>
      <c r="C503" s="7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</row>
    <row r="504" spans="1:37" ht="12.75" customHeight="1">
      <c r="A504" s="243"/>
      <c r="B504" s="243"/>
      <c r="C504" s="7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</row>
    <row r="505" spans="1:37" ht="12.75" customHeight="1">
      <c r="A505" s="243"/>
      <c r="B505" s="243"/>
      <c r="C505" s="7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</row>
    <row r="506" spans="1:37" ht="12.75" customHeight="1">
      <c r="A506" s="243"/>
      <c r="B506" s="243"/>
      <c r="C506" s="7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</row>
    <row r="507" spans="1:37" ht="12.75" customHeight="1">
      <c r="A507" s="243"/>
      <c r="B507" s="243"/>
      <c r="C507" s="7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</row>
    <row r="508" spans="1:37" ht="12.75" customHeight="1">
      <c r="A508" s="243"/>
      <c r="B508" s="243"/>
      <c r="C508" s="7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</row>
    <row r="509" spans="1:37" ht="12.75" customHeight="1">
      <c r="A509" s="243"/>
      <c r="B509" s="243"/>
      <c r="C509" s="7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  <c r="AJ509" s="243"/>
      <c r="AK509" s="243"/>
    </row>
    <row r="510" spans="1:37" ht="12.75" customHeight="1">
      <c r="A510" s="243"/>
      <c r="B510" s="243"/>
      <c r="C510" s="7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  <c r="AJ510" s="243"/>
      <c r="AK510" s="243"/>
    </row>
    <row r="511" spans="1:37" ht="12.75" customHeight="1">
      <c r="A511" s="243"/>
      <c r="B511" s="243"/>
      <c r="C511" s="7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  <c r="AJ511" s="243"/>
      <c r="AK511" s="243"/>
    </row>
    <row r="512" spans="1:37" ht="12.75" customHeight="1">
      <c r="A512" s="243"/>
      <c r="B512" s="243"/>
      <c r="C512" s="7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  <c r="AJ512" s="243"/>
      <c r="AK512" s="243"/>
    </row>
    <row r="513" spans="1:37" ht="12.75" customHeight="1">
      <c r="A513" s="243"/>
      <c r="B513" s="243"/>
      <c r="C513" s="7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  <c r="AJ513" s="243"/>
      <c r="AK513" s="243"/>
    </row>
    <row r="514" spans="1:37" ht="12.75" customHeight="1">
      <c r="A514" s="243"/>
      <c r="B514" s="243"/>
      <c r="C514" s="7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  <c r="AJ514" s="243"/>
      <c r="AK514" s="243"/>
    </row>
    <row r="515" spans="1:37" ht="12.75" customHeight="1">
      <c r="A515" s="243"/>
      <c r="B515" s="243"/>
      <c r="C515" s="7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  <c r="AJ515" s="243"/>
      <c r="AK515" s="243"/>
    </row>
    <row r="516" spans="1:37" ht="12.75" customHeight="1">
      <c r="A516" s="243"/>
      <c r="B516" s="243"/>
      <c r="C516" s="7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  <c r="AJ516" s="243"/>
      <c r="AK516" s="243"/>
    </row>
    <row r="517" spans="1:37" ht="12.75" customHeight="1">
      <c r="A517" s="243"/>
      <c r="B517" s="243"/>
      <c r="C517" s="7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  <c r="AJ517" s="243"/>
      <c r="AK517" s="243"/>
    </row>
    <row r="518" spans="1:37" ht="12.75" customHeight="1">
      <c r="A518" s="243"/>
      <c r="B518" s="243"/>
      <c r="C518" s="7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  <c r="AJ518" s="243"/>
      <c r="AK518" s="243"/>
    </row>
    <row r="519" spans="1:37" ht="12.75" customHeight="1">
      <c r="A519" s="243"/>
      <c r="B519" s="243"/>
      <c r="C519" s="7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  <c r="AJ519" s="243"/>
      <c r="AK519" s="243"/>
    </row>
    <row r="520" spans="1:37" ht="12.75" customHeight="1">
      <c r="A520" s="243"/>
      <c r="B520" s="243"/>
      <c r="C520" s="7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  <c r="AJ520" s="243"/>
      <c r="AK520" s="243"/>
    </row>
    <row r="521" spans="1:37" ht="12.75" customHeight="1">
      <c r="A521" s="243"/>
      <c r="B521" s="243"/>
      <c r="C521" s="7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  <c r="AJ521" s="243"/>
      <c r="AK521" s="243"/>
    </row>
    <row r="522" spans="1:37" ht="12.75" customHeight="1">
      <c r="A522" s="243"/>
      <c r="B522" s="243"/>
      <c r="C522" s="7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  <c r="AJ522" s="243"/>
      <c r="AK522" s="243"/>
    </row>
    <row r="523" spans="1:37" ht="12.75" customHeight="1">
      <c r="A523" s="243"/>
      <c r="B523" s="243"/>
      <c r="C523" s="7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  <c r="AJ523" s="243"/>
      <c r="AK523" s="243"/>
    </row>
    <row r="524" spans="1:37" ht="12.75" customHeight="1">
      <c r="A524" s="243"/>
      <c r="B524" s="243"/>
      <c r="C524" s="7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  <c r="AJ524" s="243"/>
      <c r="AK524" s="243"/>
    </row>
    <row r="525" spans="1:37" ht="12.75" customHeight="1">
      <c r="A525" s="243"/>
      <c r="B525" s="243"/>
      <c r="C525" s="7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  <c r="AJ525" s="243"/>
      <c r="AK525" s="243"/>
    </row>
    <row r="526" spans="1:37" ht="12.75" customHeight="1">
      <c r="A526" s="243"/>
      <c r="B526" s="243"/>
      <c r="C526" s="7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  <c r="AJ526" s="243"/>
      <c r="AK526" s="243"/>
    </row>
    <row r="527" spans="1:37" ht="12.75" customHeight="1">
      <c r="A527" s="243"/>
      <c r="B527" s="243"/>
      <c r="C527" s="7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  <c r="AJ527" s="243"/>
      <c r="AK527" s="243"/>
    </row>
    <row r="528" spans="1:37" ht="12.75" customHeight="1">
      <c r="A528" s="243"/>
      <c r="B528" s="243"/>
      <c r="C528" s="7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  <c r="AJ528" s="243"/>
      <c r="AK528" s="243"/>
    </row>
    <row r="529" spans="1:37" ht="12.75" customHeight="1">
      <c r="A529" s="243"/>
      <c r="B529" s="243"/>
      <c r="C529" s="7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  <c r="AJ529" s="243"/>
      <c r="AK529" s="243"/>
    </row>
    <row r="530" spans="1:37" ht="12.75" customHeight="1">
      <c r="A530" s="243"/>
      <c r="B530" s="243"/>
      <c r="C530" s="7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  <c r="AJ530" s="243"/>
      <c r="AK530" s="243"/>
    </row>
    <row r="531" spans="1:37" ht="12.75" customHeight="1">
      <c r="A531" s="243"/>
      <c r="B531" s="243"/>
      <c r="C531" s="7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  <c r="AJ531" s="243"/>
      <c r="AK531" s="243"/>
    </row>
    <row r="532" spans="1:37" ht="12.75" customHeight="1">
      <c r="A532" s="243"/>
      <c r="B532" s="243"/>
      <c r="C532" s="7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  <c r="AJ532" s="243"/>
      <c r="AK532" s="243"/>
    </row>
    <row r="533" spans="1:37" ht="12.75" customHeight="1">
      <c r="A533" s="243"/>
      <c r="B533" s="243"/>
      <c r="C533" s="7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  <c r="AJ533" s="243"/>
      <c r="AK533" s="243"/>
    </row>
    <row r="534" spans="1:37" ht="12.75" customHeight="1">
      <c r="A534" s="243"/>
      <c r="B534" s="243"/>
      <c r="C534" s="7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  <c r="AJ534" s="243"/>
      <c r="AK534" s="243"/>
    </row>
    <row r="535" spans="1:37" ht="12.75" customHeight="1">
      <c r="A535" s="243"/>
      <c r="B535" s="243"/>
      <c r="C535" s="7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  <c r="AJ535" s="243"/>
      <c r="AK535" s="243"/>
    </row>
    <row r="536" spans="1:37" ht="12.75" customHeight="1">
      <c r="A536" s="243"/>
      <c r="B536" s="243"/>
      <c r="C536" s="7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  <c r="AJ536" s="243"/>
      <c r="AK536" s="243"/>
    </row>
    <row r="537" spans="1:37" ht="12.75" customHeight="1">
      <c r="A537" s="243"/>
      <c r="B537" s="243"/>
      <c r="C537" s="7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  <c r="AJ537" s="243"/>
      <c r="AK537" s="243"/>
    </row>
    <row r="538" spans="1:37" ht="12.75" customHeight="1">
      <c r="A538" s="243"/>
      <c r="B538" s="243"/>
      <c r="C538" s="7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  <c r="AJ538" s="243"/>
      <c r="AK538" s="243"/>
    </row>
    <row r="539" spans="1:37" ht="12.75" customHeight="1">
      <c r="A539" s="243"/>
      <c r="B539" s="243"/>
      <c r="C539" s="7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  <c r="AJ539" s="243"/>
      <c r="AK539" s="243"/>
    </row>
    <row r="540" spans="1:37" ht="12.75" customHeight="1">
      <c r="A540" s="243"/>
      <c r="B540" s="243"/>
      <c r="C540" s="7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  <c r="AJ540" s="243"/>
      <c r="AK540" s="243"/>
    </row>
    <row r="541" spans="1:37" ht="12.75" customHeight="1">
      <c r="A541" s="243"/>
      <c r="B541" s="243"/>
      <c r="C541" s="7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  <c r="AJ541" s="243"/>
      <c r="AK541" s="243"/>
    </row>
    <row r="542" spans="1:37" ht="12.75" customHeight="1">
      <c r="A542" s="243"/>
      <c r="B542" s="243"/>
      <c r="C542" s="7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  <c r="AJ542" s="243"/>
      <c r="AK542" s="243"/>
    </row>
    <row r="543" spans="1:37" ht="12.75" customHeight="1">
      <c r="A543" s="243"/>
      <c r="B543" s="243"/>
      <c r="C543" s="7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  <c r="AJ543" s="243"/>
      <c r="AK543" s="243"/>
    </row>
    <row r="544" spans="1:37" ht="12.75" customHeight="1">
      <c r="A544" s="243"/>
      <c r="B544" s="243"/>
      <c r="C544" s="7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  <c r="AJ544" s="243"/>
      <c r="AK544" s="243"/>
    </row>
    <row r="545" spans="1:37" ht="12.75" customHeight="1">
      <c r="A545" s="243"/>
      <c r="B545" s="243"/>
      <c r="C545" s="7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  <c r="AJ545" s="243"/>
      <c r="AK545" s="243"/>
    </row>
    <row r="546" spans="1:37" ht="12.75" customHeight="1">
      <c r="A546" s="243"/>
      <c r="B546" s="243"/>
      <c r="C546" s="7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  <c r="AJ546" s="243"/>
      <c r="AK546" s="243"/>
    </row>
    <row r="547" spans="1:37" ht="12.75" customHeight="1">
      <c r="A547" s="243"/>
      <c r="B547" s="243"/>
      <c r="C547" s="7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  <c r="AJ547" s="243"/>
      <c r="AK547" s="243"/>
    </row>
    <row r="548" spans="1:37" ht="12.75" customHeight="1">
      <c r="A548" s="243"/>
      <c r="B548" s="243"/>
      <c r="C548" s="7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  <c r="AJ548" s="243"/>
      <c r="AK548" s="243"/>
    </row>
    <row r="549" spans="1:37" ht="12.75" customHeight="1">
      <c r="A549" s="243"/>
      <c r="B549" s="243"/>
      <c r="C549" s="7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  <c r="AJ549" s="243"/>
      <c r="AK549" s="243"/>
    </row>
    <row r="550" spans="1:37" ht="12.75" customHeight="1">
      <c r="A550" s="243"/>
      <c r="B550" s="243"/>
      <c r="C550" s="7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  <c r="AJ550" s="243"/>
      <c r="AK550" s="243"/>
    </row>
    <row r="551" spans="1:37" ht="12.75" customHeight="1">
      <c r="A551" s="243"/>
      <c r="B551" s="243"/>
      <c r="C551" s="7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  <c r="AJ551" s="243"/>
      <c r="AK551" s="243"/>
    </row>
    <row r="552" spans="1:37" ht="12.75" customHeight="1">
      <c r="A552" s="243"/>
      <c r="B552" s="243"/>
      <c r="C552" s="7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  <c r="AJ552" s="243"/>
      <c r="AK552" s="243"/>
    </row>
    <row r="553" spans="1:37" ht="12.75" customHeight="1">
      <c r="A553" s="243"/>
      <c r="B553" s="243"/>
      <c r="C553" s="7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  <c r="AJ553" s="243"/>
      <c r="AK553" s="243"/>
    </row>
    <row r="554" spans="1:37" ht="12.75" customHeight="1">
      <c r="A554" s="243"/>
      <c r="B554" s="243"/>
      <c r="C554" s="7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  <c r="AJ554" s="243"/>
      <c r="AK554" s="243"/>
    </row>
    <row r="555" spans="1:37" ht="12.75" customHeight="1">
      <c r="A555" s="243"/>
      <c r="B555" s="243"/>
      <c r="C555" s="7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  <c r="AJ555" s="243"/>
      <c r="AK555" s="243"/>
    </row>
    <row r="556" spans="1:37" ht="12.75" customHeight="1">
      <c r="A556" s="243"/>
      <c r="B556" s="243"/>
      <c r="C556" s="7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  <c r="AJ556" s="243"/>
      <c r="AK556" s="243"/>
    </row>
    <row r="557" spans="1:37" ht="12.75" customHeight="1">
      <c r="A557" s="243"/>
      <c r="B557" s="243"/>
      <c r="C557" s="7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  <c r="AJ557" s="243"/>
      <c r="AK557" s="243"/>
    </row>
    <row r="558" spans="1:37" ht="12.75" customHeight="1">
      <c r="A558" s="243"/>
      <c r="B558" s="243"/>
      <c r="C558" s="7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  <c r="AJ558" s="243"/>
      <c r="AK558" s="243"/>
    </row>
    <row r="559" spans="1:37" ht="12.75" customHeight="1">
      <c r="A559" s="243"/>
      <c r="B559" s="243"/>
      <c r="C559" s="7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  <c r="AJ559" s="243"/>
      <c r="AK559" s="243"/>
    </row>
    <row r="560" spans="1:37" ht="12.75" customHeight="1">
      <c r="A560" s="243"/>
      <c r="B560" s="243"/>
      <c r="C560" s="7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  <c r="AJ560" s="243"/>
      <c r="AK560" s="243"/>
    </row>
    <row r="561" spans="1:37" ht="12.75" customHeight="1">
      <c r="A561" s="243"/>
      <c r="B561" s="243"/>
      <c r="C561" s="7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  <c r="AJ561" s="243"/>
      <c r="AK561" s="243"/>
    </row>
    <row r="562" spans="1:37" ht="12.75" customHeight="1">
      <c r="A562" s="243"/>
      <c r="B562" s="243"/>
      <c r="C562" s="7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  <c r="AJ562" s="243"/>
      <c r="AK562" s="243"/>
    </row>
    <row r="563" spans="1:37" ht="12.75" customHeight="1">
      <c r="A563" s="243"/>
      <c r="B563" s="243"/>
      <c r="C563" s="7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  <c r="AJ563" s="243"/>
      <c r="AK563" s="243"/>
    </row>
    <row r="564" spans="1:37" ht="12.75" customHeight="1">
      <c r="A564" s="243"/>
      <c r="B564" s="243"/>
      <c r="C564" s="7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  <c r="AJ564" s="243"/>
      <c r="AK564" s="243"/>
    </row>
    <row r="565" spans="1:37" ht="12.75" customHeight="1">
      <c r="A565" s="243"/>
      <c r="B565" s="243"/>
      <c r="C565" s="7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  <c r="AJ565" s="243"/>
      <c r="AK565" s="243"/>
    </row>
    <row r="566" spans="1:37" ht="12.75" customHeight="1">
      <c r="A566" s="243"/>
      <c r="B566" s="243"/>
      <c r="C566" s="7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  <c r="AJ566" s="243"/>
      <c r="AK566" s="243"/>
    </row>
    <row r="567" spans="1:37" ht="12.75" customHeight="1">
      <c r="A567" s="243"/>
      <c r="B567" s="243"/>
      <c r="C567" s="7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  <c r="AJ567" s="243"/>
      <c r="AK567" s="243"/>
    </row>
    <row r="568" spans="1:37" ht="12.75" customHeight="1">
      <c r="A568" s="243"/>
      <c r="B568" s="243"/>
      <c r="C568" s="7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  <c r="AJ568" s="243"/>
      <c r="AK568" s="243"/>
    </row>
    <row r="569" spans="1:37" ht="12.75" customHeight="1">
      <c r="A569" s="243"/>
      <c r="B569" s="243"/>
      <c r="C569" s="7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  <c r="AJ569" s="243"/>
      <c r="AK569" s="243"/>
    </row>
    <row r="570" spans="1:37" ht="12.75" customHeight="1">
      <c r="A570" s="243"/>
      <c r="B570" s="243"/>
      <c r="C570" s="7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  <c r="AJ570" s="243"/>
      <c r="AK570" s="243"/>
    </row>
    <row r="571" spans="1:37" ht="12.75" customHeight="1">
      <c r="A571" s="243"/>
      <c r="B571" s="243"/>
      <c r="C571" s="7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  <c r="AJ571" s="243"/>
      <c r="AK571" s="243"/>
    </row>
    <row r="572" spans="1:37" ht="12.75" customHeight="1">
      <c r="A572" s="243"/>
      <c r="B572" s="243"/>
      <c r="C572" s="7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  <c r="AJ572" s="243"/>
      <c r="AK572" s="243"/>
    </row>
    <row r="573" spans="1:37" ht="12.75" customHeight="1">
      <c r="A573" s="243"/>
      <c r="B573" s="243"/>
      <c r="C573" s="7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  <c r="AJ573" s="243"/>
      <c r="AK573" s="243"/>
    </row>
    <row r="574" spans="1:37" ht="12.75" customHeight="1">
      <c r="A574" s="243"/>
      <c r="B574" s="243"/>
      <c r="C574" s="7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  <c r="AJ574" s="243"/>
      <c r="AK574" s="243"/>
    </row>
    <row r="575" spans="1:37" ht="12.75" customHeight="1">
      <c r="A575" s="243"/>
      <c r="B575" s="243"/>
      <c r="C575" s="7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  <c r="AJ575" s="243"/>
      <c r="AK575" s="243"/>
    </row>
    <row r="576" spans="1:37" ht="12.75" customHeight="1">
      <c r="A576" s="243"/>
      <c r="B576" s="243"/>
      <c r="C576" s="7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  <c r="AJ576" s="243"/>
      <c r="AK576" s="243"/>
    </row>
    <row r="577" spans="1:37" ht="12.75" customHeight="1">
      <c r="A577" s="243"/>
      <c r="B577" s="243"/>
      <c r="C577" s="7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  <c r="AJ577" s="243"/>
      <c r="AK577" s="243"/>
    </row>
    <row r="578" spans="1:37" ht="12.75" customHeight="1">
      <c r="A578" s="243"/>
      <c r="B578" s="243"/>
      <c r="C578" s="7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  <c r="AJ578" s="243"/>
      <c r="AK578" s="243"/>
    </row>
    <row r="579" spans="1:37" ht="12.75" customHeight="1">
      <c r="A579" s="243"/>
      <c r="B579" s="243"/>
      <c r="C579" s="7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  <c r="AJ579" s="243"/>
      <c r="AK579" s="243"/>
    </row>
    <row r="580" spans="1:37" ht="12.75" customHeight="1">
      <c r="A580" s="243"/>
      <c r="B580" s="243"/>
      <c r="C580" s="7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  <c r="AJ580" s="243"/>
      <c r="AK580" s="243"/>
    </row>
    <row r="581" spans="1:37" ht="12.75" customHeight="1">
      <c r="A581" s="243"/>
      <c r="B581" s="243"/>
      <c r="C581" s="7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  <c r="AJ581" s="243"/>
      <c r="AK581" s="243"/>
    </row>
    <row r="582" spans="1:37" ht="12.75" customHeight="1">
      <c r="A582" s="243"/>
      <c r="B582" s="243"/>
      <c r="C582" s="7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  <c r="AJ582" s="243"/>
      <c r="AK582" s="243"/>
    </row>
    <row r="583" spans="1:37" ht="12.75" customHeight="1">
      <c r="A583" s="243"/>
      <c r="B583" s="243"/>
      <c r="C583" s="7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  <c r="AJ583" s="243"/>
      <c r="AK583" s="243"/>
    </row>
    <row r="584" spans="1:37" ht="12.75" customHeight="1">
      <c r="A584" s="243"/>
      <c r="B584" s="243"/>
      <c r="C584" s="7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  <c r="AJ584" s="243"/>
      <c r="AK584" s="243"/>
    </row>
    <row r="585" spans="1:37" ht="12.75" customHeight="1">
      <c r="A585" s="243"/>
      <c r="B585" s="243"/>
      <c r="C585" s="7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  <c r="AJ585" s="243"/>
      <c r="AK585" s="243"/>
    </row>
    <row r="586" spans="1:37" ht="12.75" customHeight="1">
      <c r="A586" s="243"/>
      <c r="B586" s="243"/>
      <c r="C586" s="7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  <c r="AJ586" s="243"/>
      <c r="AK586" s="243"/>
    </row>
    <row r="587" spans="1:37" ht="12.75" customHeight="1">
      <c r="A587" s="243"/>
      <c r="B587" s="243"/>
      <c r="C587" s="7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  <c r="AJ587" s="243"/>
      <c r="AK587" s="243"/>
    </row>
    <row r="588" spans="1:37" ht="12.75" customHeight="1">
      <c r="A588" s="243"/>
      <c r="B588" s="243"/>
      <c r="C588" s="7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  <c r="AJ588" s="243"/>
      <c r="AK588" s="243"/>
    </row>
    <row r="589" spans="1:37" ht="12.75" customHeight="1">
      <c r="A589" s="243"/>
      <c r="B589" s="243"/>
      <c r="C589" s="7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  <c r="AJ589" s="243"/>
      <c r="AK589" s="243"/>
    </row>
    <row r="590" spans="1:37" ht="12.75" customHeight="1">
      <c r="A590" s="243"/>
      <c r="B590" s="243"/>
      <c r="C590" s="7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  <c r="AJ590" s="243"/>
      <c r="AK590" s="243"/>
    </row>
    <row r="591" spans="1:37" ht="12.75" customHeight="1">
      <c r="A591" s="243"/>
      <c r="B591" s="243"/>
      <c r="C591" s="7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  <c r="AJ591" s="243"/>
      <c r="AK591" s="243"/>
    </row>
    <row r="592" spans="1:37" ht="12.75" customHeight="1">
      <c r="A592" s="243"/>
      <c r="B592" s="243"/>
      <c r="C592" s="7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  <c r="AJ592" s="243"/>
      <c r="AK592" s="243"/>
    </row>
    <row r="593" spans="1:37" ht="12.75" customHeight="1">
      <c r="A593" s="243"/>
      <c r="B593" s="243"/>
      <c r="C593" s="7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  <c r="AJ593" s="243"/>
      <c r="AK593" s="243"/>
    </row>
    <row r="594" spans="1:37" ht="12.75" customHeight="1">
      <c r="A594" s="243"/>
      <c r="B594" s="243"/>
      <c r="C594" s="7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  <c r="AJ594" s="243"/>
      <c r="AK594" s="243"/>
    </row>
    <row r="595" spans="1:37" ht="12.75" customHeight="1">
      <c r="A595" s="243"/>
      <c r="B595" s="243"/>
      <c r="C595" s="7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  <c r="AJ595" s="243"/>
      <c r="AK595" s="243"/>
    </row>
    <row r="596" spans="1:37" ht="12.75" customHeight="1">
      <c r="A596" s="243"/>
      <c r="B596" s="243"/>
      <c r="C596" s="7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  <c r="AJ596" s="243"/>
      <c r="AK596" s="243"/>
    </row>
    <row r="597" spans="1:37" ht="12.75" customHeight="1">
      <c r="A597" s="243"/>
      <c r="B597" s="243"/>
      <c r="C597" s="7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  <c r="AJ597" s="243"/>
      <c r="AK597" s="243"/>
    </row>
    <row r="598" spans="1:37" ht="12.75" customHeight="1">
      <c r="A598" s="243"/>
      <c r="B598" s="243"/>
      <c r="C598" s="7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  <c r="AJ598" s="243"/>
      <c r="AK598" s="243"/>
    </row>
    <row r="599" spans="1:37" ht="12.75" customHeight="1">
      <c r="A599" s="243"/>
      <c r="B599" s="243"/>
      <c r="C599" s="7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  <c r="AJ599" s="243"/>
      <c r="AK599" s="243"/>
    </row>
    <row r="600" spans="1:37" ht="12.75" customHeight="1">
      <c r="A600" s="243"/>
      <c r="B600" s="243"/>
      <c r="C600" s="7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  <c r="AJ600" s="243"/>
      <c r="AK600" s="243"/>
    </row>
    <row r="601" spans="1:37" ht="12.75" customHeight="1">
      <c r="A601" s="243"/>
      <c r="B601" s="243"/>
      <c r="C601" s="7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  <c r="AJ601" s="243"/>
      <c r="AK601" s="243"/>
    </row>
    <row r="602" spans="1:37" ht="12.75" customHeight="1">
      <c r="A602" s="243"/>
      <c r="B602" s="243"/>
      <c r="C602" s="7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  <c r="AJ602" s="243"/>
      <c r="AK602" s="243"/>
    </row>
    <row r="603" spans="1:37" ht="12.75" customHeight="1">
      <c r="A603" s="243"/>
      <c r="B603" s="243"/>
      <c r="C603" s="7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  <c r="AJ603" s="243"/>
      <c r="AK603" s="243"/>
    </row>
    <row r="604" spans="1:37" ht="12.75" customHeight="1">
      <c r="A604" s="243"/>
      <c r="B604" s="243"/>
      <c r="C604" s="7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  <c r="AJ604" s="243"/>
      <c r="AK604" s="243"/>
    </row>
    <row r="605" spans="1:37" ht="12.75" customHeight="1">
      <c r="A605" s="243"/>
      <c r="B605" s="243"/>
      <c r="C605" s="7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  <c r="AJ605" s="243"/>
      <c r="AK605" s="243"/>
    </row>
    <row r="606" spans="1:37" ht="12.75" customHeight="1">
      <c r="A606" s="243"/>
      <c r="B606" s="243"/>
      <c r="C606" s="7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  <c r="AJ606" s="243"/>
      <c r="AK606" s="243"/>
    </row>
    <row r="607" spans="1:37" ht="12.75" customHeight="1">
      <c r="A607" s="243"/>
      <c r="B607" s="243"/>
      <c r="C607" s="7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  <c r="AJ607" s="243"/>
      <c r="AK607" s="243"/>
    </row>
    <row r="608" spans="1:37" ht="12.75" customHeight="1">
      <c r="A608" s="243"/>
      <c r="B608" s="243"/>
      <c r="C608" s="7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  <c r="AJ608" s="243"/>
      <c r="AK608" s="243"/>
    </row>
    <row r="609" spans="1:37" ht="12.75" customHeight="1">
      <c r="A609" s="243"/>
      <c r="B609" s="243"/>
      <c r="C609" s="7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  <c r="AJ609" s="243"/>
      <c r="AK609" s="243"/>
    </row>
    <row r="610" spans="1:37" ht="12.75" customHeight="1">
      <c r="A610" s="243"/>
      <c r="B610" s="243"/>
      <c r="C610" s="7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  <c r="AJ610" s="243"/>
      <c r="AK610" s="243"/>
    </row>
    <row r="611" spans="1:37" ht="12.75" customHeight="1">
      <c r="A611" s="243"/>
      <c r="B611" s="243"/>
      <c r="C611" s="7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  <c r="AJ611" s="243"/>
      <c r="AK611" s="243"/>
    </row>
    <row r="612" spans="1:37" ht="12.75" customHeight="1">
      <c r="A612" s="243"/>
      <c r="B612" s="243"/>
      <c r="C612" s="7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  <c r="AJ612" s="243"/>
      <c r="AK612" s="243"/>
    </row>
    <row r="613" spans="1:37" ht="12.75" customHeight="1">
      <c r="A613" s="243"/>
      <c r="B613" s="243"/>
      <c r="C613" s="7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  <c r="AJ613" s="243"/>
      <c r="AK613" s="243"/>
    </row>
    <row r="614" spans="1:37" ht="12.75" customHeight="1">
      <c r="A614" s="243"/>
      <c r="B614" s="243"/>
      <c r="C614" s="7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  <c r="AJ614" s="243"/>
      <c r="AK614" s="243"/>
    </row>
    <row r="615" spans="1:37" ht="12.75" customHeight="1">
      <c r="A615" s="243"/>
      <c r="B615" s="243"/>
      <c r="C615" s="7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  <c r="AJ615" s="243"/>
      <c r="AK615" s="243"/>
    </row>
    <row r="616" spans="1:37" ht="12.75" customHeight="1">
      <c r="A616" s="243"/>
      <c r="B616" s="243"/>
      <c r="C616" s="7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  <c r="AJ616" s="243"/>
      <c r="AK616" s="243"/>
    </row>
    <row r="617" spans="1:37" ht="12.75" customHeight="1">
      <c r="A617" s="243"/>
      <c r="B617" s="243"/>
      <c r="C617" s="7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  <c r="AJ617" s="243"/>
      <c r="AK617" s="243"/>
    </row>
    <row r="618" spans="1:37" ht="12.75" customHeight="1">
      <c r="A618" s="243"/>
      <c r="B618" s="243"/>
      <c r="C618" s="7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  <c r="AJ618" s="243"/>
      <c r="AK618" s="243"/>
    </row>
    <row r="619" spans="1:37" ht="12.75" customHeight="1">
      <c r="A619" s="243"/>
      <c r="B619" s="243"/>
      <c r="C619" s="7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  <c r="AJ619" s="243"/>
      <c r="AK619" s="243"/>
    </row>
    <row r="620" spans="1:37" ht="12.75" customHeight="1">
      <c r="A620" s="243"/>
      <c r="B620" s="243"/>
      <c r="C620" s="7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  <c r="AJ620" s="243"/>
      <c r="AK620" s="243"/>
    </row>
    <row r="621" spans="1:37" ht="12.75" customHeight="1">
      <c r="A621" s="243"/>
      <c r="B621" s="243"/>
      <c r="C621" s="7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  <c r="AJ621" s="243"/>
      <c r="AK621" s="243"/>
    </row>
    <row r="622" spans="1:37" ht="12.75" customHeight="1">
      <c r="A622" s="243"/>
      <c r="B622" s="243"/>
      <c r="C622" s="7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  <c r="AJ622" s="243"/>
      <c r="AK622" s="243"/>
    </row>
    <row r="623" spans="1:37" ht="12.75" customHeight="1">
      <c r="A623" s="243"/>
      <c r="B623" s="243"/>
      <c r="C623" s="7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  <c r="AJ623" s="243"/>
      <c r="AK623" s="243"/>
    </row>
    <row r="624" spans="1:37" ht="12.75" customHeight="1">
      <c r="A624" s="243"/>
      <c r="B624" s="243"/>
      <c r="C624" s="7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  <c r="AJ624" s="243"/>
      <c r="AK624" s="243"/>
    </row>
    <row r="625" spans="1:37" ht="12.75" customHeight="1">
      <c r="A625" s="243"/>
      <c r="B625" s="243"/>
      <c r="C625" s="7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  <c r="AJ625" s="243"/>
      <c r="AK625" s="243"/>
    </row>
    <row r="626" spans="1:37" ht="12.75" customHeight="1">
      <c r="A626" s="243"/>
      <c r="B626" s="243"/>
      <c r="C626" s="7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  <c r="AJ626" s="243"/>
      <c r="AK626" s="243"/>
    </row>
    <row r="627" spans="1:37" ht="12.75" customHeight="1">
      <c r="A627" s="243"/>
      <c r="B627" s="243"/>
      <c r="C627" s="7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  <c r="AJ627" s="243"/>
      <c r="AK627" s="243"/>
    </row>
    <row r="628" spans="1:37" ht="12.75" customHeight="1">
      <c r="A628" s="243"/>
      <c r="B628" s="243"/>
      <c r="C628" s="7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  <c r="AJ628" s="243"/>
      <c r="AK628" s="243"/>
    </row>
    <row r="629" spans="1:37" ht="12.75" customHeight="1">
      <c r="A629" s="243"/>
      <c r="B629" s="243"/>
      <c r="C629" s="7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</row>
    <row r="630" spans="1:37" ht="12.75" customHeight="1">
      <c r="A630" s="243"/>
      <c r="B630" s="243"/>
      <c r="C630" s="7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  <c r="AJ630" s="243"/>
      <c r="AK630" s="243"/>
    </row>
    <row r="631" spans="1:37" ht="12.75" customHeight="1">
      <c r="A631" s="243"/>
      <c r="B631" s="243"/>
      <c r="C631" s="7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  <c r="AJ631" s="243"/>
      <c r="AK631" s="243"/>
    </row>
    <row r="632" spans="1:37" ht="12.75" customHeight="1">
      <c r="A632" s="243"/>
      <c r="B632" s="243"/>
      <c r="C632" s="7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  <c r="AJ632" s="243"/>
      <c r="AK632" s="243"/>
    </row>
    <row r="633" spans="1:37" ht="12.75" customHeight="1">
      <c r="A633" s="243"/>
      <c r="B633" s="243"/>
      <c r="C633" s="7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  <c r="AJ633" s="243"/>
      <c r="AK633" s="243"/>
    </row>
    <row r="634" spans="1:37" ht="12.75" customHeight="1">
      <c r="A634" s="243"/>
      <c r="B634" s="243"/>
      <c r="C634" s="7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  <c r="AJ634" s="243"/>
      <c r="AK634" s="243"/>
    </row>
    <row r="635" spans="1:37" ht="12.75" customHeight="1">
      <c r="A635" s="243"/>
      <c r="B635" s="243"/>
      <c r="C635" s="7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  <c r="AJ635" s="243"/>
      <c r="AK635" s="243"/>
    </row>
    <row r="636" spans="1:37" ht="12.75" customHeight="1">
      <c r="A636" s="243"/>
      <c r="B636" s="243"/>
      <c r="C636" s="7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  <c r="AJ636" s="243"/>
      <c r="AK636" s="243"/>
    </row>
    <row r="637" spans="1:37" ht="12.75" customHeight="1">
      <c r="A637" s="243"/>
      <c r="B637" s="243"/>
      <c r="C637" s="7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  <c r="AJ637" s="243"/>
      <c r="AK637" s="243"/>
    </row>
    <row r="638" spans="1:37" ht="12.75" customHeight="1">
      <c r="A638" s="243"/>
      <c r="B638" s="243"/>
      <c r="C638" s="7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  <c r="AJ638" s="243"/>
      <c r="AK638" s="243"/>
    </row>
    <row r="639" spans="1:37" ht="12.75" customHeight="1">
      <c r="A639" s="243"/>
      <c r="B639" s="243"/>
      <c r="C639" s="7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  <c r="AJ639" s="243"/>
      <c r="AK639" s="243"/>
    </row>
    <row r="640" spans="1:37" ht="12.75" customHeight="1">
      <c r="A640" s="243"/>
      <c r="B640" s="243"/>
      <c r="C640" s="7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  <c r="AJ640" s="243"/>
      <c r="AK640" s="243"/>
    </row>
    <row r="641" spans="1:37" ht="12.75" customHeight="1">
      <c r="A641" s="243"/>
      <c r="B641" s="243"/>
      <c r="C641" s="7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  <c r="AJ641" s="243"/>
      <c r="AK641" s="243"/>
    </row>
    <row r="642" spans="1:37" ht="12.75" customHeight="1">
      <c r="A642" s="243"/>
      <c r="B642" s="243"/>
      <c r="C642" s="7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  <c r="AJ642" s="243"/>
      <c r="AK642" s="243"/>
    </row>
    <row r="643" spans="1:37" ht="12.75" customHeight="1">
      <c r="A643" s="243"/>
      <c r="B643" s="243"/>
      <c r="C643" s="7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  <c r="AJ643" s="243"/>
      <c r="AK643" s="243"/>
    </row>
    <row r="644" spans="1:37" ht="12.75" customHeight="1">
      <c r="A644" s="243"/>
      <c r="B644" s="243"/>
      <c r="C644" s="7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  <c r="AJ644" s="243"/>
      <c r="AK644" s="243"/>
    </row>
    <row r="645" spans="1:37" ht="12.75" customHeight="1">
      <c r="A645" s="243"/>
      <c r="B645" s="243"/>
      <c r="C645" s="7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  <c r="AJ645" s="243"/>
      <c r="AK645" s="243"/>
    </row>
    <row r="646" spans="1:37" ht="12.75" customHeight="1">
      <c r="A646" s="243"/>
      <c r="B646" s="243"/>
      <c r="C646" s="7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  <c r="AJ646" s="243"/>
      <c r="AK646" s="243"/>
    </row>
    <row r="647" spans="1:37" ht="12.75" customHeight="1">
      <c r="A647" s="243"/>
      <c r="B647" s="243"/>
      <c r="C647" s="7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</row>
    <row r="648" spans="1:37" ht="12.75" customHeight="1">
      <c r="A648" s="243"/>
      <c r="B648" s="243"/>
      <c r="C648" s="7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</row>
    <row r="649" spans="1:37" ht="12.75" customHeight="1">
      <c r="A649" s="243"/>
      <c r="B649" s="243"/>
      <c r="C649" s="7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</row>
    <row r="650" spans="1:37" ht="12.75" customHeight="1">
      <c r="A650" s="243"/>
      <c r="B650" s="243"/>
      <c r="C650" s="7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  <c r="AJ650" s="243"/>
      <c r="AK650" s="243"/>
    </row>
    <row r="651" spans="1:37" ht="12.75" customHeight="1">
      <c r="A651" s="243"/>
      <c r="B651" s="243"/>
      <c r="C651" s="7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  <c r="AJ651" s="243"/>
      <c r="AK651" s="243"/>
    </row>
    <row r="652" spans="1:37" ht="12.75" customHeight="1">
      <c r="A652" s="243"/>
      <c r="B652" s="243"/>
      <c r="C652" s="7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  <c r="AJ652" s="243"/>
      <c r="AK652" s="243"/>
    </row>
    <row r="653" spans="1:37" ht="12.75" customHeight="1">
      <c r="A653" s="243"/>
      <c r="B653" s="243"/>
      <c r="C653" s="7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  <c r="AJ653" s="243"/>
      <c r="AK653" s="243"/>
    </row>
    <row r="654" spans="1:37" ht="12.75" customHeight="1">
      <c r="A654" s="243"/>
      <c r="B654" s="243"/>
      <c r="C654" s="7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  <c r="AJ654" s="243"/>
      <c r="AK654" s="243"/>
    </row>
    <row r="655" spans="1:37" ht="12.75" customHeight="1">
      <c r="A655" s="243"/>
      <c r="B655" s="243"/>
      <c r="C655" s="7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  <c r="AJ655" s="243"/>
      <c r="AK655" s="243"/>
    </row>
    <row r="656" spans="1:37" ht="12.75" customHeight="1">
      <c r="A656" s="243"/>
      <c r="B656" s="243"/>
      <c r="C656" s="7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  <c r="AJ656" s="243"/>
      <c r="AK656" s="243"/>
    </row>
    <row r="657" spans="1:37" ht="12.75" customHeight="1">
      <c r="A657" s="243"/>
      <c r="B657" s="243"/>
      <c r="C657" s="7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  <c r="AJ657" s="243"/>
      <c r="AK657" s="243"/>
    </row>
    <row r="658" spans="1:37" ht="12.75" customHeight="1">
      <c r="A658" s="243"/>
      <c r="B658" s="243"/>
      <c r="C658" s="7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  <c r="AJ658" s="243"/>
      <c r="AK658" s="243"/>
    </row>
    <row r="659" spans="1:37" ht="12.75" customHeight="1">
      <c r="A659" s="243"/>
      <c r="B659" s="243"/>
      <c r="C659" s="7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  <c r="AJ659" s="243"/>
      <c r="AK659" s="243"/>
    </row>
    <row r="660" spans="1:37" ht="12.75" customHeight="1">
      <c r="A660" s="243"/>
      <c r="B660" s="243"/>
      <c r="C660" s="7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  <c r="AJ660" s="243"/>
      <c r="AK660" s="243"/>
    </row>
    <row r="661" spans="1:37" ht="12.75" customHeight="1">
      <c r="A661" s="243"/>
      <c r="B661" s="243"/>
      <c r="C661" s="7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  <c r="AJ661" s="243"/>
      <c r="AK661" s="243"/>
    </row>
    <row r="662" spans="1:37" ht="12.75" customHeight="1">
      <c r="A662" s="243"/>
      <c r="B662" s="243"/>
      <c r="C662" s="7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  <c r="AJ662" s="243"/>
      <c r="AK662" s="243"/>
    </row>
    <row r="663" spans="1:37" ht="12.75" customHeight="1">
      <c r="A663" s="243"/>
      <c r="B663" s="243"/>
      <c r="C663" s="7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  <c r="AJ663" s="243"/>
      <c r="AK663" s="243"/>
    </row>
    <row r="664" spans="1:37" ht="12.75" customHeight="1">
      <c r="A664" s="243"/>
      <c r="B664" s="243"/>
      <c r="C664" s="7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  <c r="AJ664" s="243"/>
      <c r="AK664" s="243"/>
    </row>
    <row r="665" spans="1:37" ht="12.75" customHeight="1">
      <c r="A665" s="243"/>
      <c r="B665" s="243"/>
      <c r="C665" s="7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  <c r="AJ665" s="243"/>
      <c r="AK665" s="243"/>
    </row>
    <row r="666" spans="1:37" ht="12.75" customHeight="1">
      <c r="A666" s="243"/>
      <c r="B666" s="243"/>
      <c r="C666" s="7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  <c r="AJ666" s="243"/>
      <c r="AK666" s="243"/>
    </row>
    <row r="667" spans="1:37" ht="12.75" customHeight="1">
      <c r="A667" s="243"/>
      <c r="B667" s="243"/>
      <c r="C667" s="7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  <c r="AJ667" s="243"/>
      <c r="AK667" s="243"/>
    </row>
    <row r="668" spans="1:37" ht="12.75" customHeight="1">
      <c r="A668" s="243"/>
      <c r="B668" s="243"/>
      <c r="C668" s="7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  <c r="AJ668" s="243"/>
      <c r="AK668" s="243"/>
    </row>
    <row r="669" spans="1:37" ht="12.75" customHeight="1">
      <c r="A669" s="243"/>
      <c r="B669" s="243"/>
      <c r="C669" s="7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  <c r="AJ669" s="243"/>
      <c r="AK669" s="243"/>
    </row>
    <row r="670" spans="1:37" ht="12.75" customHeight="1">
      <c r="A670" s="243"/>
      <c r="B670" s="243"/>
      <c r="C670" s="7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  <c r="AJ670" s="243"/>
      <c r="AK670" s="243"/>
    </row>
    <row r="671" spans="1:37" ht="12.75" customHeight="1">
      <c r="A671" s="243"/>
      <c r="B671" s="243"/>
      <c r="C671" s="7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  <c r="AJ671" s="243"/>
      <c r="AK671" s="243"/>
    </row>
    <row r="672" spans="1:37" ht="12.75" customHeight="1">
      <c r="A672" s="243"/>
      <c r="B672" s="243"/>
      <c r="C672" s="7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  <c r="AJ672" s="243"/>
      <c r="AK672" s="243"/>
    </row>
    <row r="673" spans="1:37" ht="12.75" customHeight="1">
      <c r="A673" s="243"/>
      <c r="B673" s="243"/>
      <c r="C673" s="7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  <c r="AJ673" s="243"/>
      <c r="AK673" s="243"/>
    </row>
    <row r="674" spans="1:37" ht="12.75" customHeight="1">
      <c r="A674" s="243"/>
      <c r="B674" s="243"/>
      <c r="C674" s="7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  <c r="AJ674" s="243"/>
      <c r="AK674" s="243"/>
    </row>
    <row r="675" spans="1:37" ht="12.75" customHeight="1">
      <c r="A675" s="243"/>
      <c r="B675" s="243"/>
      <c r="C675" s="7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  <c r="AJ675" s="243"/>
      <c r="AK675" s="243"/>
    </row>
    <row r="676" spans="1:37" ht="12.75" customHeight="1">
      <c r="A676" s="243"/>
      <c r="B676" s="243"/>
      <c r="C676" s="7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  <c r="AJ676" s="243"/>
      <c r="AK676" s="243"/>
    </row>
    <row r="677" spans="1:37" ht="12.75" customHeight="1">
      <c r="A677" s="243"/>
      <c r="B677" s="243"/>
      <c r="C677" s="7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  <c r="AJ677" s="243"/>
      <c r="AK677" s="243"/>
    </row>
    <row r="678" spans="1:37" ht="12.75" customHeight="1">
      <c r="A678" s="243"/>
      <c r="B678" s="243"/>
      <c r="C678" s="7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  <c r="AJ678" s="243"/>
      <c r="AK678" s="243"/>
    </row>
    <row r="679" spans="1:37" ht="12.75" customHeight="1">
      <c r="A679" s="243"/>
      <c r="B679" s="243"/>
      <c r="C679" s="7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  <c r="AJ679" s="243"/>
      <c r="AK679" s="243"/>
    </row>
    <row r="680" spans="1:37" ht="12.75" customHeight="1">
      <c r="A680" s="243"/>
      <c r="B680" s="243"/>
      <c r="C680" s="7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  <c r="AJ680" s="243"/>
      <c r="AK680" s="243"/>
    </row>
    <row r="681" spans="1:37" ht="12.75" customHeight="1">
      <c r="A681" s="243"/>
      <c r="B681" s="243"/>
      <c r="C681" s="7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  <c r="AJ681" s="243"/>
      <c r="AK681" s="243"/>
    </row>
    <row r="682" spans="1:37" ht="12.75" customHeight="1">
      <c r="A682" s="243"/>
      <c r="B682" s="243"/>
      <c r="C682" s="7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  <c r="AJ682" s="243"/>
      <c r="AK682" s="243"/>
    </row>
    <row r="683" spans="1:37" ht="12.75" customHeight="1">
      <c r="A683" s="243"/>
      <c r="B683" s="243"/>
      <c r="C683" s="7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  <c r="AJ683" s="243"/>
      <c r="AK683" s="243"/>
    </row>
    <row r="684" spans="1:37" ht="12.75" customHeight="1">
      <c r="A684" s="243"/>
      <c r="B684" s="243"/>
      <c r="C684" s="7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  <c r="AJ684" s="243"/>
      <c r="AK684" s="243"/>
    </row>
    <row r="685" spans="1:37" ht="12.75" customHeight="1">
      <c r="A685" s="243"/>
      <c r="B685" s="243"/>
      <c r="C685" s="7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  <c r="AJ685" s="243"/>
      <c r="AK685" s="243"/>
    </row>
    <row r="686" spans="1:37" ht="12.75" customHeight="1">
      <c r="A686" s="243"/>
      <c r="B686" s="243"/>
      <c r="C686" s="7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  <c r="AJ686" s="243"/>
      <c r="AK686" s="243"/>
    </row>
    <row r="687" spans="1:37" ht="12.75" customHeight="1">
      <c r="A687" s="243"/>
      <c r="B687" s="243"/>
      <c r="C687" s="7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  <c r="AJ687" s="243"/>
      <c r="AK687" s="243"/>
    </row>
    <row r="688" spans="1:37" ht="12.75" customHeight="1">
      <c r="A688" s="243"/>
      <c r="B688" s="243"/>
      <c r="C688" s="7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  <c r="AJ688" s="243"/>
      <c r="AK688" s="243"/>
    </row>
    <row r="689" spans="1:37" ht="12.75" customHeight="1">
      <c r="A689" s="243"/>
      <c r="B689" s="243"/>
      <c r="C689" s="7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  <c r="AJ689" s="243"/>
      <c r="AK689" s="243"/>
    </row>
    <row r="690" spans="1:37" ht="12.75" customHeight="1">
      <c r="A690" s="243"/>
      <c r="B690" s="243"/>
      <c r="C690" s="7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  <c r="AJ690" s="243"/>
      <c r="AK690" s="243"/>
    </row>
    <row r="691" spans="1:37" ht="12.75" customHeight="1">
      <c r="A691" s="243"/>
      <c r="B691" s="243"/>
      <c r="C691" s="7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  <c r="AJ691" s="243"/>
      <c r="AK691" s="243"/>
    </row>
    <row r="692" spans="1:37" ht="12.75" customHeight="1">
      <c r="A692" s="243"/>
      <c r="B692" s="243"/>
      <c r="C692" s="7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  <c r="AJ692" s="243"/>
      <c r="AK692" s="243"/>
    </row>
    <row r="693" spans="1:37" ht="12.75" customHeight="1">
      <c r="A693" s="243"/>
      <c r="B693" s="243"/>
      <c r="C693" s="7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  <c r="AJ693" s="243"/>
      <c r="AK693" s="243"/>
    </row>
    <row r="694" spans="1:37" ht="12.75" customHeight="1">
      <c r="A694" s="243"/>
      <c r="B694" s="243"/>
      <c r="C694" s="7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  <c r="AJ694" s="243"/>
      <c r="AK694" s="243"/>
    </row>
    <row r="695" spans="1:37" ht="12.75" customHeight="1">
      <c r="A695" s="243"/>
      <c r="B695" s="243"/>
      <c r="C695" s="7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  <c r="AJ695" s="243"/>
      <c r="AK695" s="243"/>
    </row>
    <row r="696" spans="1:37" ht="12.75" customHeight="1">
      <c r="A696" s="243"/>
      <c r="B696" s="243"/>
      <c r="C696" s="7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  <c r="AJ696" s="243"/>
      <c r="AK696" s="243"/>
    </row>
    <row r="697" spans="1:37" ht="12.75" customHeight="1">
      <c r="A697" s="243"/>
      <c r="B697" s="243"/>
      <c r="C697" s="7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  <c r="AJ697" s="243"/>
      <c r="AK697" s="243"/>
    </row>
    <row r="698" spans="1:37" ht="12.75" customHeight="1">
      <c r="A698" s="243"/>
      <c r="B698" s="243"/>
      <c r="C698" s="7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  <c r="AJ698" s="243"/>
      <c r="AK698" s="243"/>
    </row>
    <row r="699" spans="1:37" ht="12.75" customHeight="1">
      <c r="A699" s="243"/>
      <c r="B699" s="243"/>
      <c r="C699" s="7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  <c r="AJ699" s="243"/>
      <c r="AK699" s="243"/>
    </row>
    <row r="700" spans="1:37" ht="12.75" customHeight="1">
      <c r="A700" s="243"/>
      <c r="B700" s="243"/>
      <c r="C700" s="7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  <c r="AJ700" s="243"/>
      <c r="AK700" s="243"/>
    </row>
    <row r="701" spans="1:37" ht="12.75" customHeight="1">
      <c r="A701" s="243"/>
      <c r="B701" s="243"/>
      <c r="C701" s="7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  <c r="AJ701" s="243"/>
      <c r="AK701" s="243"/>
    </row>
    <row r="702" spans="1:37" ht="12.75" customHeight="1">
      <c r="A702" s="243"/>
      <c r="B702" s="243"/>
      <c r="C702" s="7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  <c r="AJ702" s="243"/>
      <c r="AK702" s="243"/>
    </row>
    <row r="703" spans="1:37" ht="12.75" customHeight="1">
      <c r="A703" s="243"/>
      <c r="B703" s="243"/>
      <c r="C703" s="7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  <c r="AJ703" s="243"/>
      <c r="AK703" s="243"/>
    </row>
    <row r="704" spans="1:37" ht="12.75" customHeight="1">
      <c r="A704" s="243"/>
      <c r="B704" s="243"/>
      <c r="C704" s="7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  <c r="AJ704" s="243"/>
      <c r="AK704" s="243"/>
    </row>
    <row r="705" spans="1:37" ht="12.75" customHeight="1">
      <c r="A705" s="243"/>
      <c r="B705" s="243"/>
      <c r="C705" s="7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  <c r="AJ705" s="243"/>
      <c r="AK705" s="243"/>
    </row>
    <row r="706" spans="1:37" ht="12.75" customHeight="1">
      <c r="A706" s="243"/>
      <c r="B706" s="243"/>
      <c r="C706" s="7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  <c r="AJ706" s="243"/>
      <c r="AK706" s="243"/>
    </row>
    <row r="707" spans="1:37" ht="12.75" customHeight="1">
      <c r="A707" s="243"/>
      <c r="B707" s="243"/>
      <c r="C707" s="7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  <c r="AJ707" s="243"/>
      <c r="AK707" s="243"/>
    </row>
    <row r="708" spans="1:37" ht="12.75" customHeight="1">
      <c r="A708" s="243"/>
      <c r="B708" s="243"/>
      <c r="C708" s="7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  <c r="AJ708" s="243"/>
      <c r="AK708" s="243"/>
    </row>
    <row r="709" spans="1:37" ht="12.75" customHeight="1">
      <c r="A709" s="243"/>
      <c r="B709" s="243"/>
      <c r="C709" s="7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  <c r="AJ709" s="243"/>
      <c r="AK709" s="243"/>
    </row>
    <row r="710" spans="1:37" ht="12.75" customHeight="1">
      <c r="A710" s="243"/>
      <c r="B710" s="243"/>
      <c r="C710" s="7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  <c r="AJ710" s="243"/>
      <c r="AK710" s="243"/>
    </row>
    <row r="711" spans="1:37" ht="12.75" customHeight="1">
      <c r="A711" s="243"/>
      <c r="B711" s="243"/>
      <c r="C711" s="7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  <c r="AJ711" s="243"/>
      <c r="AK711" s="243"/>
    </row>
    <row r="712" spans="1:37" ht="12.75" customHeight="1">
      <c r="A712" s="243"/>
      <c r="B712" s="243"/>
      <c r="C712" s="7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  <c r="AJ712" s="243"/>
      <c r="AK712" s="243"/>
    </row>
    <row r="713" spans="1:37" ht="12.75" customHeight="1">
      <c r="A713" s="243"/>
      <c r="B713" s="243"/>
      <c r="C713" s="7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  <c r="AJ713" s="243"/>
      <c r="AK713" s="243"/>
    </row>
    <row r="714" spans="1:37" ht="12.75" customHeight="1">
      <c r="A714" s="243"/>
      <c r="B714" s="243"/>
      <c r="C714" s="7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  <c r="AJ714" s="243"/>
      <c r="AK714" s="243"/>
    </row>
    <row r="715" spans="1:37" ht="12.75" customHeight="1">
      <c r="A715" s="243"/>
      <c r="B715" s="243"/>
      <c r="C715" s="7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  <c r="AJ715" s="243"/>
      <c r="AK715" s="243"/>
    </row>
    <row r="716" spans="1:37" ht="12.75" customHeight="1">
      <c r="A716" s="243"/>
      <c r="B716" s="243"/>
      <c r="C716" s="7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  <c r="AJ716" s="243"/>
      <c r="AK716" s="243"/>
    </row>
    <row r="717" spans="1:37" ht="12.75" customHeight="1">
      <c r="A717" s="243"/>
      <c r="B717" s="243"/>
      <c r="C717" s="7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  <c r="AJ717" s="243"/>
      <c r="AK717" s="243"/>
    </row>
    <row r="718" spans="1:37" ht="12.75" customHeight="1">
      <c r="A718" s="243"/>
      <c r="B718" s="243"/>
      <c r="C718" s="7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  <c r="AJ718" s="243"/>
      <c r="AK718" s="243"/>
    </row>
    <row r="719" spans="1:37" ht="12.75" customHeight="1">
      <c r="A719" s="243"/>
      <c r="B719" s="243"/>
      <c r="C719" s="7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  <c r="AJ719" s="243"/>
      <c r="AK719" s="243"/>
    </row>
    <row r="720" spans="1:37" ht="12.75" customHeight="1">
      <c r="A720" s="243"/>
      <c r="B720" s="243"/>
      <c r="C720" s="7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  <c r="AJ720" s="243"/>
      <c r="AK720" s="243"/>
    </row>
    <row r="721" spans="1:37" ht="12.75" customHeight="1">
      <c r="A721" s="243"/>
      <c r="B721" s="243"/>
      <c r="C721" s="7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  <c r="AJ721" s="243"/>
      <c r="AK721" s="243"/>
    </row>
    <row r="722" spans="1:37" ht="12.75" customHeight="1">
      <c r="A722" s="243"/>
      <c r="B722" s="243"/>
      <c r="C722" s="7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  <c r="AJ722" s="243"/>
      <c r="AK722" s="243"/>
    </row>
    <row r="723" spans="1:37" ht="12.75" customHeight="1">
      <c r="A723" s="243"/>
      <c r="B723" s="243"/>
      <c r="C723" s="7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  <c r="AJ723" s="243"/>
      <c r="AK723" s="243"/>
    </row>
    <row r="724" spans="1:37" ht="12.75" customHeight="1">
      <c r="A724" s="243"/>
      <c r="B724" s="243"/>
      <c r="C724" s="7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  <c r="AJ724" s="243"/>
      <c r="AK724" s="243"/>
    </row>
    <row r="725" spans="1:37" ht="12.75" customHeight="1">
      <c r="A725" s="243"/>
      <c r="B725" s="243"/>
      <c r="C725" s="7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  <c r="AJ725" s="243"/>
      <c r="AK725" s="243"/>
    </row>
    <row r="726" spans="1:37" ht="12.75" customHeight="1">
      <c r="A726" s="243"/>
      <c r="B726" s="243"/>
      <c r="C726" s="7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  <c r="AJ726" s="243"/>
      <c r="AK726" s="243"/>
    </row>
    <row r="727" spans="1:37" ht="12.75" customHeight="1">
      <c r="A727" s="243"/>
      <c r="B727" s="243"/>
      <c r="C727" s="7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  <c r="AJ727" s="243"/>
      <c r="AK727" s="243"/>
    </row>
    <row r="728" spans="1:37" ht="12.75" customHeight="1">
      <c r="A728" s="243"/>
      <c r="B728" s="243"/>
      <c r="C728" s="7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  <c r="AJ728" s="243"/>
      <c r="AK728" s="243"/>
    </row>
    <row r="729" spans="1:37" ht="12.75" customHeight="1">
      <c r="A729" s="243"/>
      <c r="B729" s="243"/>
      <c r="C729" s="7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  <c r="AJ729" s="243"/>
      <c r="AK729" s="243"/>
    </row>
    <row r="730" spans="1:37" ht="12.75" customHeight="1">
      <c r="A730" s="243"/>
      <c r="B730" s="243"/>
      <c r="C730" s="7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  <c r="AJ730" s="243"/>
      <c r="AK730" s="243"/>
    </row>
    <row r="731" spans="1:37" ht="12.75" customHeight="1">
      <c r="A731" s="243"/>
      <c r="B731" s="243"/>
      <c r="C731" s="7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  <c r="AJ731" s="243"/>
      <c r="AK731" s="243"/>
    </row>
    <row r="732" spans="1:37" ht="12.75" customHeight="1">
      <c r="A732" s="243"/>
      <c r="B732" s="243"/>
      <c r="C732" s="7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  <c r="AJ732" s="243"/>
      <c r="AK732" s="243"/>
    </row>
    <row r="733" spans="1:37" ht="12.75" customHeight="1">
      <c r="A733" s="243"/>
      <c r="B733" s="243"/>
      <c r="C733" s="7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  <c r="AJ733" s="243"/>
      <c r="AK733" s="243"/>
    </row>
    <row r="734" spans="1:37" ht="12.75" customHeight="1">
      <c r="A734" s="243"/>
      <c r="B734" s="243"/>
      <c r="C734" s="7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  <c r="AJ734" s="243"/>
      <c r="AK734" s="243"/>
    </row>
    <row r="735" spans="1:37" ht="12.75" customHeight="1">
      <c r="A735" s="243"/>
      <c r="B735" s="243"/>
      <c r="C735" s="7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  <c r="AJ735" s="243"/>
      <c r="AK735" s="243"/>
    </row>
    <row r="736" spans="1:37" ht="12.75" customHeight="1">
      <c r="A736" s="243"/>
      <c r="B736" s="243"/>
      <c r="C736" s="7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  <c r="AJ736" s="243"/>
      <c r="AK736" s="243"/>
    </row>
    <row r="737" spans="1:37" ht="12.75" customHeight="1">
      <c r="A737" s="243"/>
      <c r="B737" s="243"/>
      <c r="C737" s="7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  <c r="AJ737" s="243"/>
      <c r="AK737" s="243"/>
    </row>
    <row r="738" spans="1:37" ht="12.75" customHeight="1">
      <c r="A738" s="243"/>
      <c r="B738" s="243"/>
      <c r="C738" s="7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  <c r="AJ738" s="243"/>
      <c r="AK738" s="243"/>
    </row>
    <row r="739" spans="1:37" ht="12.75" customHeight="1">
      <c r="A739" s="243"/>
      <c r="B739" s="243"/>
      <c r="C739" s="7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  <c r="AJ739" s="243"/>
      <c r="AK739" s="243"/>
    </row>
    <row r="740" spans="1:37" ht="12.75" customHeight="1">
      <c r="A740" s="243"/>
      <c r="B740" s="243"/>
      <c r="C740" s="7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  <c r="AJ740" s="243"/>
      <c r="AK740" s="243"/>
    </row>
    <row r="741" spans="1:37" ht="12.75" customHeight="1">
      <c r="A741" s="243"/>
      <c r="B741" s="243"/>
      <c r="C741" s="7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  <c r="AJ741" s="243"/>
      <c r="AK741" s="243"/>
    </row>
    <row r="742" spans="1:37" ht="12.75" customHeight="1">
      <c r="A742" s="243"/>
      <c r="B742" s="243"/>
      <c r="C742" s="7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  <c r="AJ742" s="243"/>
      <c r="AK742" s="243"/>
    </row>
    <row r="743" spans="1:37" ht="12.75" customHeight="1">
      <c r="A743" s="243"/>
      <c r="B743" s="243"/>
      <c r="C743" s="7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  <c r="AJ743" s="243"/>
      <c r="AK743" s="243"/>
    </row>
    <row r="744" spans="1:37" ht="12.75" customHeight="1">
      <c r="A744" s="243"/>
      <c r="B744" s="243"/>
      <c r="C744" s="7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  <c r="AJ744" s="243"/>
      <c r="AK744" s="243"/>
    </row>
    <row r="745" spans="1:37" ht="12.75" customHeight="1">
      <c r="A745" s="243"/>
      <c r="B745" s="243"/>
      <c r="C745" s="7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  <c r="AJ745" s="243"/>
      <c r="AK745" s="243"/>
    </row>
    <row r="746" spans="1:37" ht="12.75" customHeight="1">
      <c r="A746" s="243"/>
      <c r="B746" s="243"/>
      <c r="C746" s="7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  <c r="AJ746" s="243"/>
      <c r="AK746" s="243"/>
    </row>
    <row r="747" spans="1:37" ht="12.75" customHeight="1">
      <c r="A747" s="243"/>
      <c r="B747" s="243"/>
      <c r="C747" s="7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  <c r="AJ747" s="243"/>
      <c r="AK747" s="243"/>
    </row>
    <row r="748" spans="1:37" ht="12.75" customHeight="1">
      <c r="A748" s="243"/>
      <c r="B748" s="243"/>
      <c r="C748" s="7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  <c r="AJ748" s="243"/>
      <c r="AK748" s="243"/>
    </row>
    <row r="749" spans="1:37" ht="12.75" customHeight="1">
      <c r="A749" s="243"/>
      <c r="B749" s="243"/>
      <c r="C749" s="7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  <c r="AJ749" s="243"/>
      <c r="AK749" s="243"/>
    </row>
    <row r="750" spans="1:37" ht="12.75" customHeight="1">
      <c r="A750" s="243"/>
      <c r="B750" s="243"/>
      <c r="C750" s="7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  <c r="AJ750" s="243"/>
      <c r="AK750" s="243"/>
    </row>
    <row r="751" spans="1:37" ht="12.75" customHeight="1">
      <c r="A751" s="243"/>
      <c r="B751" s="243"/>
      <c r="C751" s="7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  <c r="AJ751" s="243"/>
      <c r="AK751" s="243"/>
    </row>
    <row r="752" spans="1:37" ht="12.75" customHeight="1">
      <c r="A752" s="243"/>
      <c r="B752" s="243"/>
      <c r="C752" s="7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  <c r="AJ752" s="243"/>
      <c r="AK752" s="243"/>
    </row>
    <row r="753" spans="1:37" ht="12.75" customHeight="1">
      <c r="A753" s="243"/>
      <c r="B753" s="243"/>
      <c r="C753" s="7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  <c r="AJ753" s="243"/>
      <c r="AK753" s="243"/>
    </row>
    <row r="754" spans="1:37" ht="12.75" customHeight="1">
      <c r="A754" s="243"/>
      <c r="B754" s="243"/>
      <c r="C754" s="7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  <c r="AJ754" s="243"/>
      <c r="AK754" s="243"/>
    </row>
    <row r="755" spans="1:37" ht="12.75" customHeight="1">
      <c r="A755" s="243"/>
      <c r="B755" s="243"/>
      <c r="C755" s="7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  <c r="AJ755" s="243"/>
      <c r="AK755" s="243"/>
    </row>
    <row r="756" spans="1:37" ht="12.75" customHeight="1">
      <c r="A756" s="243"/>
      <c r="B756" s="243"/>
      <c r="C756" s="7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  <c r="AJ756" s="243"/>
      <c r="AK756" s="243"/>
    </row>
    <row r="757" spans="1:37" ht="12.75" customHeight="1">
      <c r="A757" s="243"/>
      <c r="B757" s="243"/>
      <c r="C757" s="7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  <c r="AJ757" s="243"/>
      <c r="AK757" s="243"/>
    </row>
    <row r="758" spans="1:37" ht="12.75" customHeight="1">
      <c r="A758" s="243"/>
      <c r="B758" s="243"/>
      <c r="C758" s="7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  <c r="AJ758" s="243"/>
      <c r="AK758" s="243"/>
    </row>
    <row r="759" spans="1:37" ht="12.75" customHeight="1">
      <c r="A759" s="243"/>
      <c r="B759" s="243"/>
      <c r="C759" s="7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  <c r="AJ759" s="243"/>
      <c r="AK759" s="243"/>
    </row>
    <row r="760" spans="1:37" ht="12.75" customHeight="1">
      <c r="A760" s="243"/>
      <c r="B760" s="243"/>
      <c r="C760" s="7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  <c r="AJ760" s="243"/>
      <c r="AK760" s="243"/>
    </row>
    <row r="761" spans="1:37" ht="12.75" customHeight="1">
      <c r="A761" s="243"/>
      <c r="B761" s="243"/>
      <c r="C761" s="7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  <c r="AJ761" s="243"/>
      <c r="AK761" s="243"/>
    </row>
    <row r="762" spans="1:37" ht="12.75" customHeight="1">
      <c r="A762" s="243"/>
      <c r="B762" s="243"/>
      <c r="C762" s="7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  <c r="AJ762" s="243"/>
      <c r="AK762" s="243"/>
    </row>
    <row r="763" spans="1:37" ht="12.75" customHeight="1">
      <c r="A763" s="243"/>
      <c r="B763" s="243"/>
      <c r="C763" s="7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  <c r="AJ763" s="243"/>
      <c r="AK763" s="243"/>
    </row>
    <row r="764" spans="1:37" ht="12.75" customHeight="1">
      <c r="A764" s="243"/>
      <c r="B764" s="243"/>
      <c r="C764" s="7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  <c r="AJ764" s="243"/>
      <c r="AK764" s="243"/>
    </row>
    <row r="765" spans="1:37" ht="12.75" customHeight="1">
      <c r="A765" s="243"/>
      <c r="B765" s="243"/>
      <c r="C765" s="7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  <c r="AJ765" s="243"/>
      <c r="AK765" s="243"/>
    </row>
    <row r="766" spans="1:37" ht="12.75" customHeight="1">
      <c r="A766" s="243"/>
      <c r="B766" s="243"/>
      <c r="C766" s="7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  <c r="AJ766" s="243"/>
      <c r="AK766" s="243"/>
    </row>
    <row r="767" spans="1:37" ht="12.75" customHeight="1">
      <c r="A767" s="243"/>
      <c r="B767" s="243"/>
      <c r="C767" s="7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  <c r="AJ767" s="243"/>
      <c r="AK767" s="243"/>
    </row>
    <row r="768" spans="1:37" ht="12.75" customHeight="1">
      <c r="A768" s="243"/>
      <c r="B768" s="243"/>
      <c r="C768" s="7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  <c r="AJ768" s="243"/>
      <c r="AK768" s="243"/>
    </row>
    <row r="769" spans="1:37" ht="12.75" customHeight="1">
      <c r="A769" s="243"/>
      <c r="B769" s="243"/>
      <c r="C769" s="7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  <c r="AJ769" s="243"/>
      <c r="AK769" s="243"/>
    </row>
    <row r="770" spans="1:37" ht="12.75" customHeight="1">
      <c r="A770" s="243"/>
      <c r="B770" s="243"/>
      <c r="C770" s="7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  <c r="AJ770" s="243"/>
      <c r="AK770" s="243"/>
    </row>
    <row r="771" spans="1:37" ht="12.75" customHeight="1">
      <c r="A771" s="243"/>
      <c r="B771" s="243"/>
      <c r="C771" s="7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  <c r="AJ771" s="243"/>
      <c r="AK771" s="243"/>
    </row>
    <row r="772" spans="1:37" ht="12.75" customHeight="1">
      <c r="A772" s="243"/>
      <c r="B772" s="243"/>
      <c r="C772" s="7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  <c r="AJ772" s="243"/>
      <c r="AK772" s="243"/>
    </row>
    <row r="773" spans="1:37" ht="12.75" customHeight="1">
      <c r="A773" s="243"/>
      <c r="B773" s="243"/>
      <c r="C773" s="7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  <c r="AJ773" s="243"/>
      <c r="AK773" s="243"/>
    </row>
    <row r="774" spans="1:37" ht="12.75" customHeight="1">
      <c r="A774" s="243"/>
      <c r="B774" s="243"/>
      <c r="C774" s="7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  <c r="AJ774" s="243"/>
      <c r="AK774" s="243"/>
    </row>
    <row r="775" spans="1:37" ht="12.75" customHeight="1">
      <c r="A775" s="243"/>
      <c r="B775" s="243"/>
      <c r="C775" s="7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  <c r="AJ775" s="243"/>
      <c r="AK775" s="243"/>
    </row>
    <row r="776" spans="1:37" ht="12.75" customHeight="1">
      <c r="A776" s="243"/>
      <c r="B776" s="243"/>
      <c r="C776" s="7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  <c r="AJ776" s="243"/>
      <c r="AK776" s="243"/>
    </row>
    <row r="777" spans="1:37" ht="12.75" customHeight="1">
      <c r="A777" s="243"/>
      <c r="B777" s="243"/>
      <c r="C777" s="7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  <c r="AJ777" s="243"/>
      <c r="AK777" s="243"/>
    </row>
    <row r="778" spans="1:37" ht="12.75" customHeight="1">
      <c r="A778" s="243"/>
      <c r="B778" s="243"/>
      <c r="C778" s="7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  <c r="AJ778" s="243"/>
      <c r="AK778" s="243"/>
    </row>
    <row r="779" spans="1:37" ht="12.75" customHeight="1">
      <c r="A779" s="243"/>
      <c r="B779" s="243"/>
      <c r="C779" s="7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  <c r="AJ779" s="243"/>
      <c r="AK779" s="243"/>
    </row>
    <row r="780" spans="1:37" ht="12.75" customHeight="1">
      <c r="A780" s="243"/>
      <c r="B780" s="243"/>
      <c r="C780" s="7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  <c r="AJ780" s="243"/>
      <c r="AK780" s="243"/>
    </row>
    <row r="781" spans="1:37" ht="12.75" customHeight="1">
      <c r="A781" s="243"/>
      <c r="B781" s="243"/>
      <c r="C781" s="7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  <c r="AJ781" s="243"/>
      <c r="AK781" s="243"/>
    </row>
    <row r="782" spans="1:37" ht="12.75" customHeight="1">
      <c r="A782" s="243"/>
      <c r="B782" s="243"/>
      <c r="C782" s="7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  <c r="AJ782" s="243"/>
      <c r="AK782" s="243"/>
    </row>
    <row r="783" spans="1:37" ht="12.75" customHeight="1">
      <c r="A783" s="243"/>
      <c r="B783" s="243"/>
      <c r="C783" s="7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  <c r="AJ783" s="243"/>
      <c r="AK783" s="243"/>
    </row>
    <row r="784" spans="1:37" ht="12.75" customHeight="1">
      <c r="A784" s="243"/>
      <c r="B784" s="243"/>
      <c r="C784" s="7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  <c r="AJ784" s="243"/>
      <c r="AK784" s="243"/>
    </row>
    <row r="785" spans="1:37" ht="12.75" customHeight="1">
      <c r="A785" s="243"/>
      <c r="B785" s="243"/>
      <c r="C785" s="7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  <c r="AJ785" s="243"/>
      <c r="AK785" s="243"/>
    </row>
    <row r="786" spans="1:37" ht="12.75" customHeight="1">
      <c r="A786" s="243"/>
      <c r="B786" s="243"/>
      <c r="C786" s="7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  <c r="AJ786" s="243"/>
      <c r="AK786" s="243"/>
    </row>
    <row r="787" spans="1:37" ht="12.75" customHeight="1">
      <c r="A787" s="243"/>
      <c r="B787" s="243"/>
      <c r="C787" s="7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  <c r="AJ787" s="243"/>
      <c r="AK787" s="243"/>
    </row>
    <row r="788" spans="1:37" ht="12.75" customHeight="1">
      <c r="A788" s="243"/>
      <c r="B788" s="243"/>
      <c r="C788" s="7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  <c r="AJ788" s="243"/>
      <c r="AK788" s="243"/>
    </row>
    <row r="789" spans="1:37" ht="12.75" customHeight="1">
      <c r="A789" s="243"/>
      <c r="B789" s="243"/>
      <c r="C789" s="7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  <c r="AJ789" s="243"/>
      <c r="AK789" s="243"/>
    </row>
    <row r="790" spans="1:37" ht="12.75" customHeight="1">
      <c r="A790" s="243"/>
      <c r="B790" s="243"/>
      <c r="C790" s="7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  <c r="AJ790" s="243"/>
      <c r="AK790" s="243"/>
    </row>
    <row r="791" spans="1:37" ht="12.75" customHeight="1">
      <c r="A791" s="243"/>
      <c r="B791" s="243"/>
      <c r="C791" s="7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  <c r="AJ791" s="243"/>
      <c r="AK791" s="243"/>
    </row>
    <row r="792" spans="1:37" ht="12.75" customHeight="1">
      <c r="A792" s="243"/>
      <c r="B792" s="243"/>
      <c r="C792" s="7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  <c r="AJ792" s="243"/>
      <c r="AK792" s="243"/>
    </row>
    <row r="793" spans="1:37" ht="12.75" customHeight="1">
      <c r="A793" s="243"/>
      <c r="B793" s="243"/>
      <c r="C793" s="7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  <c r="AJ793" s="243"/>
      <c r="AK793" s="243"/>
    </row>
    <row r="794" spans="1:37" ht="12.75" customHeight="1">
      <c r="A794" s="243"/>
      <c r="B794" s="243"/>
      <c r="C794" s="7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  <c r="AJ794" s="243"/>
      <c r="AK794" s="243"/>
    </row>
    <row r="795" spans="1:37" ht="12.75" customHeight="1">
      <c r="A795" s="243"/>
      <c r="B795" s="243"/>
      <c r="C795" s="7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  <c r="AJ795" s="243"/>
      <c r="AK795" s="243"/>
    </row>
    <row r="796" spans="1:37" ht="12.75" customHeight="1">
      <c r="A796" s="243"/>
      <c r="B796" s="243"/>
      <c r="C796" s="7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  <c r="AJ796" s="243"/>
      <c r="AK796" s="243"/>
    </row>
    <row r="797" spans="1:37" ht="12.75" customHeight="1">
      <c r="A797" s="243"/>
      <c r="B797" s="243"/>
      <c r="C797" s="7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  <c r="AJ797" s="243"/>
      <c r="AK797" s="243"/>
    </row>
    <row r="798" spans="1:37" ht="12.75" customHeight="1">
      <c r="A798" s="243"/>
      <c r="B798" s="243"/>
      <c r="C798" s="7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  <c r="AJ798" s="243"/>
      <c r="AK798" s="243"/>
    </row>
    <row r="799" spans="1:37" ht="12.75" customHeight="1">
      <c r="A799" s="243"/>
      <c r="B799" s="243"/>
      <c r="C799" s="7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  <c r="AJ799" s="243"/>
      <c r="AK799" s="243"/>
    </row>
    <row r="800" spans="1:37" ht="12.75" customHeight="1">
      <c r="A800" s="243"/>
      <c r="B800" s="243"/>
      <c r="C800" s="7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  <c r="AJ800" s="243"/>
      <c r="AK800" s="243"/>
    </row>
    <row r="801" spans="1:37" ht="12.75" customHeight="1">
      <c r="A801" s="243"/>
      <c r="B801" s="243"/>
      <c r="C801" s="7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  <c r="AJ801" s="243"/>
      <c r="AK801" s="243"/>
    </row>
    <row r="802" spans="1:37" ht="12.75" customHeight="1">
      <c r="A802" s="243"/>
      <c r="B802" s="243"/>
      <c r="C802" s="7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  <c r="AJ802" s="243"/>
      <c r="AK802" s="243"/>
    </row>
    <row r="803" spans="1:37" ht="12.75" customHeight="1">
      <c r="A803" s="243"/>
      <c r="B803" s="243"/>
      <c r="C803" s="7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  <c r="AJ803" s="243"/>
      <c r="AK803" s="243"/>
    </row>
    <row r="804" spans="1:37" ht="12.75" customHeight="1">
      <c r="A804" s="243"/>
      <c r="B804" s="243"/>
      <c r="C804" s="7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  <c r="AJ804" s="243"/>
      <c r="AK804" s="243"/>
    </row>
    <row r="805" spans="1:37" ht="12.75" customHeight="1">
      <c r="A805" s="243"/>
      <c r="B805" s="243"/>
      <c r="C805" s="7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  <c r="AJ805" s="243"/>
      <c r="AK805" s="243"/>
    </row>
    <row r="806" spans="1:37" ht="12.75" customHeight="1">
      <c r="A806" s="243"/>
      <c r="B806" s="243"/>
      <c r="C806" s="7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  <c r="AJ806" s="243"/>
      <c r="AK806" s="243"/>
    </row>
    <row r="807" spans="1:37" ht="12.75" customHeight="1">
      <c r="A807" s="243"/>
      <c r="B807" s="243"/>
      <c r="C807" s="7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  <c r="AJ807" s="243"/>
      <c r="AK807" s="243"/>
    </row>
    <row r="808" spans="1:37" ht="12.75" customHeight="1">
      <c r="A808" s="243"/>
      <c r="B808" s="243"/>
      <c r="C808" s="7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  <c r="AJ808" s="243"/>
      <c r="AK808" s="243"/>
    </row>
    <row r="809" spans="1:37" ht="12.75" customHeight="1">
      <c r="A809" s="243"/>
      <c r="B809" s="243"/>
      <c r="C809" s="7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  <c r="AJ809" s="243"/>
      <c r="AK809" s="243"/>
    </row>
    <row r="810" spans="1:37" ht="12.75" customHeight="1">
      <c r="A810" s="243"/>
      <c r="B810" s="243"/>
      <c r="C810" s="7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  <c r="AJ810" s="243"/>
      <c r="AK810" s="243"/>
    </row>
    <row r="811" spans="1:37" ht="12.75" customHeight="1">
      <c r="A811" s="243"/>
      <c r="B811" s="243"/>
      <c r="C811" s="7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  <c r="AJ811" s="243"/>
      <c r="AK811" s="243"/>
    </row>
    <row r="812" spans="1:37" ht="12.75" customHeight="1">
      <c r="A812" s="243"/>
      <c r="B812" s="243"/>
      <c r="C812" s="7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  <c r="AJ812" s="243"/>
      <c r="AK812" s="243"/>
    </row>
    <row r="813" spans="1:37" ht="12.75" customHeight="1">
      <c r="A813" s="243"/>
      <c r="B813" s="243"/>
      <c r="C813" s="7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  <c r="AJ813" s="243"/>
      <c r="AK813" s="243"/>
    </row>
    <row r="814" spans="1:37" ht="12.75" customHeight="1">
      <c r="A814" s="243"/>
      <c r="B814" s="243"/>
      <c r="C814" s="7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  <c r="AJ814" s="243"/>
      <c r="AK814" s="243"/>
    </row>
    <row r="815" spans="1:37" ht="12.75" customHeight="1">
      <c r="A815" s="243"/>
      <c r="B815" s="243"/>
      <c r="C815" s="7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  <c r="AJ815" s="243"/>
      <c r="AK815" s="243"/>
    </row>
    <row r="816" spans="1:37" ht="12.75" customHeight="1">
      <c r="A816" s="243"/>
      <c r="B816" s="243"/>
      <c r="C816" s="7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  <c r="AJ816" s="243"/>
      <c r="AK816" s="243"/>
    </row>
    <row r="817" spans="1:37" ht="12.75" customHeight="1">
      <c r="A817" s="243"/>
      <c r="B817" s="243"/>
      <c r="C817" s="7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  <c r="AJ817" s="243"/>
      <c r="AK817" s="243"/>
    </row>
    <row r="818" spans="1:37" ht="12.75" customHeight="1">
      <c r="A818" s="243"/>
      <c r="B818" s="243"/>
      <c r="C818" s="7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  <c r="AJ818" s="243"/>
      <c r="AK818" s="243"/>
    </row>
    <row r="819" spans="1:37" ht="12.75" customHeight="1">
      <c r="A819" s="243"/>
      <c r="B819" s="243"/>
      <c r="C819" s="7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  <c r="AJ819" s="243"/>
      <c r="AK819" s="243"/>
    </row>
    <row r="820" spans="1:37" ht="12.75" customHeight="1">
      <c r="A820" s="243"/>
      <c r="B820" s="243"/>
      <c r="C820" s="7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  <c r="AJ820" s="243"/>
      <c r="AK820" s="243"/>
    </row>
    <row r="821" spans="1:37" ht="12.75" customHeight="1">
      <c r="A821" s="243"/>
      <c r="B821" s="243"/>
      <c r="C821" s="7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  <c r="AJ821" s="243"/>
      <c r="AK821" s="243"/>
    </row>
    <row r="822" spans="1:37" ht="12.75" customHeight="1">
      <c r="A822" s="243"/>
      <c r="B822" s="243"/>
      <c r="C822" s="7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  <c r="AJ822" s="243"/>
      <c r="AK822" s="243"/>
    </row>
    <row r="823" spans="1:37" ht="12.75" customHeight="1">
      <c r="A823" s="243"/>
      <c r="B823" s="243"/>
      <c r="C823" s="7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  <c r="AJ823" s="243"/>
      <c r="AK823" s="243"/>
    </row>
    <row r="824" spans="1:37" ht="12.75" customHeight="1">
      <c r="A824" s="243"/>
      <c r="B824" s="243"/>
      <c r="C824" s="7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  <c r="AJ824" s="243"/>
      <c r="AK824" s="243"/>
    </row>
    <row r="825" spans="1:37" ht="12.75" customHeight="1">
      <c r="A825" s="243"/>
      <c r="B825" s="243"/>
      <c r="C825" s="7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  <c r="AJ825" s="243"/>
      <c r="AK825" s="243"/>
    </row>
    <row r="826" spans="1:37" ht="12.75" customHeight="1">
      <c r="A826" s="243"/>
      <c r="B826" s="243"/>
      <c r="C826" s="7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  <c r="AJ826" s="243"/>
      <c r="AK826" s="243"/>
    </row>
    <row r="827" spans="1:37" ht="12.75" customHeight="1">
      <c r="A827" s="243"/>
      <c r="B827" s="243"/>
      <c r="C827" s="7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  <c r="AJ827" s="243"/>
      <c r="AK827" s="243"/>
    </row>
    <row r="828" spans="1:37" ht="12.75" customHeight="1">
      <c r="A828" s="243"/>
      <c r="B828" s="243"/>
      <c r="C828" s="7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  <c r="AJ828" s="243"/>
      <c r="AK828" s="243"/>
    </row>
    <row r="829" spans="1:37" ht="12.75" customHeight="1">
      <c r="A829" s="243"/>
      <c r="B829" s="243"/>
      <c r="C829" s="7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  <c r="AJ829" s="243"/>
      <c r="AK829" s="243"/>
    </row>
    <row r="830" spans="1:37" ht="12.75" customHeight="1">
      <c r="A830" s="243"/>
      <c r="B830" s="243"/>
      <c r="C830" s="7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  <c r="AJ830" s="243"/>
      <c r="AK830" s="243"/>
    </row>
    <row r="831" spans="1:37" ht="12.75" customHeight="1">
      <c r="A831" s="243"/>
      <c r="B831" s="243"/>
      <c r="C831" s="7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  <c r="AJ831" s="243"/>
      <c r="AK831" s="243"/>
    </row>
    <row r="832" spans="1:37" ht="12.75" customHeight="1">
      <c r="A832" s="243"/>
      <c r="B832" s="243"/>
      <c r="C832" s="7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  <c r="AJ832" s="243"/>
      <c r="AK832" s="243"/>
    </row>
    <row r="833" spans="1:37" ht="12.75" customHeight="1">
      <c r="A833" s="243"/>
      <c r="B833" s="243"/>
      <c r="C833" s="7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  <c r="AJ833" s="243"/>
      <c r="AK833" s="243"/>
    </row>
    <row r="834" spans="1:37" ht="12.75" customHeight="1">
      <c r="A834" s="243"/>
      <c r="B834" s="243"/>
      <c r="C834" s="7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  <c r="AJ834" s="243"/>
      <c r="AK834" s="243"/>
    </row>
    <row r="835" spans="1:37" ht="12.75" customHeight="1">
      <c r="A835" s="243"/>
      <c r="B835" s="243"/>
      <c r="C835" s="7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  <c r="AJ835" s="243"/>
      <c r="AK835" s="243"/>
    </row>
    <row r="836" spans="1:37" ht="12.75" customHeight="1">
      <c r="A836" s="243"/>
      <c r="B836" s="243"/>
      <c r="C836" s="7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  <c r="AJ836" s="243"/>
      <c r="AK836" s="243"/>
    </row>
    <row r="837" spans="1:37" ht="12.75" customHeight="1">
      <c r="A837" s="243"/>
      <c r="B837" s="243"/>
      <c r="C837" s="7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  <c r="AJ837" s="243"/>
      <c r="AK837" s="243"/>
    </row>
    <row r="838" spans="1:37" ht="12.75" customHeight="1">
      <c r="A838" s="243"/>
      <c r="B838" s="243"/>
      <c r="C838" s="7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  <c r="AJ838" s="243"/>
      <c r="AK838" s="243"/>
    </row>
    <row r="839" spans="1:37" ht="12.75" customHeight="1">
      <c r="A839" s="243"/>
      <c r="B839" s="243"/>
      <c r="C839" s="7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  <c r="AJ839" s="243"/>
      <c r="AK839" s="243"/>
    </row>
    <row r="840" spans="1:37" ht="12.75" customHeight="1">
      <c r="A840" s="243"/>
      <c r="B840" s="243"/>
      <c r="C840" s="7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  <c r="AJ840" s="243"/>
      <c r="AK840" s="243"/>
    </row>
    <row r="841" spans="1:37" ht="12.75" customHeight="1">
      <c r="A841" s="243"/>
      <c r="B841" s="243"/>
      <c r="C841" s="7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  <c r="AJ841" s="243"/>
      <c r="AK841" s="243"/>
    </row>
    <row r="842" spans="1:37" ht="12.75" customHeight="1">
      <c r="A842" s="243"/>
      <c r="B842" s="243"/>
      <c r="C842" s="7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  <c r="AJ842" s="243"/>
      <c r="AK842" s="243"/>
    </row>
    <row r="843" spans="1:37" ht="12.75" customHeight="1">
      <c r="A843" s="243"/>
      <c r="B843" s="243"/>
      <c r="C843" s="7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  <c r="AJ843" s="243"/>
      <c r="AK843" s="243"/>
    </row>
    <row r="844" spans="1:37" ht="12.75" customHeight="1">
      <c r="A844" s="243"/>
      <c r="B844" s="243"/>
      <c r="C844" s="7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  <c r="AJ844" s="243"/>
      <c r="AK844" s="243"/>
    </row>
    <row r="845" spans="1:37" ht="12.75" customHeight="1">
      <c r="A845" s="243"/>
      <c r="B845" s="243"/>
      <c r="C845" s="7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  <c r="AJ845" s="243"/>
      <c r="AK845" s="243"/>
    </row>
    <row r="846" spans="1:37" ht="12.75" customHeight="1">
      <c r="A846" s="243"/>
      <c r="B846" s="243"/>
      <c r="C846" s="7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  <c r="AJ846" s="243"/>
      <c r="AK846" s="243"/>
    </row>
    <row r="847" spans="1:37" ht="12.75" customHeight="1">
      <c r="A847" s="243"/>
      <c r="B847" s="243"/>
      <c r="C847" s="7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  <c r="AJ847" s="243"/>
      <c r="AK847" s="243"/>
    </row>
    <row r="848" spans="1:37" ht="12.75" customHeight="1">
      <c r="A848" s="243"/>
      <c r="B848" s="243"/>
      <c r="C848" s="7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  <c r="AJ848" s="243"/>
      <c r="AK848" s="243"/>
    </row>
    <row r="849" spans="1:37" ht="12.75" customHeight="1">
      <c r="A849" s="243"/>
      <c r="B849" s="243"/>
      <c r="C849" s="7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  <c r="AJ849" s="243"/>
      <c r="AK849" s="243"/>
    </row>
    <row r="850" spans="1:37" ht="12.75" customHeight="1">
      <c r="A850" s="243"/>
      <c r="B850" s="243"/>
      <c r="C850" s="7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  <c r="AJ850" s="243"/>
      <c r="AK850" s="243"/>
    </row>
    <row r="851" spans="1:37" ht="12.75" customHeight="1">
      <c r="A851" s="243"/>
      <c r="B851" s="243"/>
      <c r="C851" s="7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  <c r="AJ851" s="243"/>
      <c r="AK851" s="243"/>
    </row>
    <row r="852" spans="1:37" ht="12.75" customHeight="1">
      <c r="A852" s="243"/>
      <c r="B852" s="243"/>
      <c r="C852" s="7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  <c r="AJ852" s="243"/>
      <c r="AK852" s="243"/>
    </row>
    <row r="853" spans="1:37" ht="12.75" customHeight="1">
      <c r="A853" s="243"/>
      <c r="B853" s="243"/>
      <c r="C853" s="7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  <c r="AJ853" s="243"/>
      <c r="AK853" s="243"/>
    </row>
    <row r="854" spans="1:37" ht="12.75" customHeight="1">
      <c r="A854" s="243"/>
      <c r="B854" s="243"/>
      <c r="C854" s="7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  <c r="AJ854" s="243"/>
      <c r="AK854" s="243"/>
    </row>
    <row r="855" spans="1:37" ht="12.75" customHeight="1">
      <c r="A855" s="243"/>
      <c r="B855" s="243"/>
      <c r="C855" s="7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  <c r="AJ855" s="243"/>
      <c r="AK855" s="243"/>
    </row>
    <row r="856" spans="1:37" ht="12.75" customHeight="1">
      <c r="A856" s="243"/>
      <c r="B856" s="243"/>
      <c r="C856" s="7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  <c r="AJ856" s="243"/>
      <c r="AK856" s="243"/>
    </row>
    <row r="857" spans="1:37" ht="12.75" customHeight="1">
      <c r="A857" s="243"/>
      <c r="B857" s="243"/>
      <c r="C857" s="7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  <c r="AJ857" s="243"/>
      <c r="AK857" s="243"/>
    </row>
    <row r="858" spans="1:37" ht="12.75" customHeight="1">
      <c r="A858" s="243"/>
      <c r="B858" s="243"/>
      <c r="C858" s="7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  <c r="AJ858" s="243"/>
      <c r="AK858" s="243"/>
    </row>
    <row r="859" spans="1:37" ht="12.75" customHeight="1">
      <c r="A859" s="243"/>
      <c r="B859" s="243"/>
      <c r="C859" s="7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  <c r="AJ859" s="243"/>
      <c r="AK859" s="243"/>
    </row>
    <row r="860" spans="1:37" ht="12.75" customHeight="1">
      <c r="A860" s="243"/>
      <c r="B860" s="243"/>
      <c r="C860" s="7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  <c r="AJ860" s="243"/>
      <c r="AK860" s="243"/>
    </row>
    <row r="861" spans="1:37" ht="12.75" customHeight="1">
      <c r="A861" s="243"/>
      <c r="B861" s="243"/>
      <c r="C861" s="7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  <c r="AJ861" s="243"/>
      <c r="AK861" s="243"/>
    </row>
    <row r="862" spans="1:37" ht="12.75" customHeight="1">
      <c r="A862" s="243"/>
      <c r="B862" s="243"/>
      <c r="C862" s="7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  <c r="AJ862" s="243"/>
      <c r="AK862" s="243"/>
    </row>
    <row r="863" spans="1:37" ht="12.75" customHeight="1">
      <c r="A863" s="243"/>
      <c r="B863" s="243"/>
      <c r="C863" s="7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  <c r="AJ863" s="243"/>
      <c r="AK863" s="243"/>
    </row>
    <row r="864" spans="1:37" ht="12.75" customHeight="1">
      <c r="A864" s="243"/>
      <c r="B864" s="243"/>
      <c r="C864" s="7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  <c r="AJ864" s="243"/>
      <c r="AK864" s="243"/>
    </row>
    <row r="865" spans="1:37" ht="12.75" customHeight="1">
      <c r="A865" s="243"/>
      <c r="B865" s="243"/>
      <c r="C865" s="7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  <c r="AJ865" s="243"/>
      <c r="AK865" s="243"/>
    </row>
    <row r="866" spans="1:37" ht="12.75" customHeight="1">
      <c r="A866" s="243"/>
      <c r="B866" s="243"/>
      <c r="C866" s="7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  <c r="AJ866" s="243"/>
      <c r="AK866" s="243"/>
    </row>
    <row r="867" spans="1:37" ht="12.75" customHeight="1">
      <c r="A867" s="243"/>
      <c r="B867" s="243"/>
      <c r="C867" s="7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  <c r="AJ867" s="243"/>
      <c r="AK867" s="243"/>
    </row>
    <row r="868" spans="1:37" ht="12.75" customHeight="1">
      <c r="A868" s="243"/>
      <c r="B868" s="243"/>
      <c r="C868" s="7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  <c r="AJ868" s="243"/>
      <c r="AK868" s="243"/>
    </row>
    <row r="869" spans="1:37" ht="12.75" customHeight="1">
      <c r="A869" s="243"/>
      <c r="B869" s="243"/>
      <c r="C869" s="7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  <c r="AJ869" s="243"/>
      <c r="AK869" s="243"/>
    </row>
    <row r="870" spans="1:37" ht="12.75" customHeight="1">
      <c r="A870" s="243"/>
      <c r="B870" s="243"/>
      <c r="C870" s="7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  <c r="AJ870" s="243"/>
      <c r="AK870" s="243"/>
    </row>
    <row r="871" spans="1:37" ht="12.75" customHeight="1">
      <c r="A871" s="243"/>
      <c r="B871" s="243"/>
      <c r="C871" s="7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  <c r="AJ871" s="243"/>
      <c r="AK871" s="243"/>
    </row>
    <row r="872" spans="1:37" ht="12.75" customHeight="1">
      <c r="A872" s="243"/>
      <c r="B872" s="243"/>
      <c r="C872" s="7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  <c r="AJ872" s="243"/>
      <c r="AK872" s="243"/>
    </row>
    <row r="873" spans="1:37" ht="12.75" customHeight="1">
      <c r="A873" s="243"/>
      <c r="B873" s="243"/>
      <c r="C873" s="7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  <c r="AJ873" s="243"/>
      <c r="AK873" s="243"/>
    </row>
    <row r="874" spans="1:37" ht="12.75" customHeight="1">
      <c r="A874" s="243"/>
      <c r="B874" s="243"/>
      <c r="C874" s="7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  <c r="AJ874" s="243"/>
      <c r="AK874" s="243"/>
    </row>
    <row r="875" spans="1:37" ht="12.75" customHeight="1">
      <c r="A875" s="243"/>
      <c r="B875" s="243"/>
      <c r="C875" s="7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  <c r="AJ875" s="243"/>
      <c r="AK875" s="243"/>
    </row>
    <row r="876" spans="1:37" ht="12.75" customHeight="1">
      <c r="A876" s="243"/>
      <c r="B876" s="243"/>
      <c r="C876" s="7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  <c r="AJ876" s="243"/>
      <c r="AK876" s="243"/>
    </row>
    <row r="877" spans="1:37" ht="12.75" customHeight="1">
      <c r="A877" s="243"/>
      <c r="B877" s="243"/>
      <c r="C877" s="7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  <c r="AJ877" s="243"/>
      <c r="AK877" s="243"/>
    </row>
    <row r="878" spans="1:37" ht="12.75" customHeight="1">
      <c r="A878" s="243"/>
      <c r="B878" s="243"/>
      <c r="C878" s="7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  <c r="AJ878" s="243"/>
      <c r="AK878" s="243"/>
    </row>
    <row r="879" spans="1:37" ht="12.75" customHeight="1">
      <c r="A879" s="243"/>
      <c r="B879" s="243"/>
      <c r="C879" s="7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  <c r="AJ879" s="243"/>
      <c r="AK879" s="243"/>
    </row>
    <row r="880" spans="1:37" ht="12.75" customHeight="1">
      <c r="A880" s="243"/>
      <c r="B880" s="243"/>
      <c r="C880" s="7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  <c r="AJ880" s="243"/>
      <c r="AK880" s="243"/>
    </row>
    <row r="881" spans="1:37" ht="12.75" customHeight="1">
      <c r="A881" s="243"/>
      <c r="B881" s="243"/>
      <c r="C881" s="7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  <c r="AJ881" s="243"/>
      <c r="AK881" s="243"/>
    </row>
    <row r="882" spans="1:37" ht="12.75" customHeight="1">
      <c r="A882" s="243"/>
      <c r="B882" s="243"/>
      <c r="C882" s="7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  <c r="AJ882" s="243"/>
      <c r="AK882" s="243"/>
    </row>
    <row r="883" spans="1:37" ht="12.75" customHeight="1">
      <c r="A883" s="243"/>
      <c r="B883" s="243"/>
      <c r="C883" s="7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  <c r="AJ883" s="243"/>
      <c r="AK883" s="243"/>
    </row>
    <row r="884" spans="1:37" ht="12.75" customHeight="1">
      <c r="A884" s="243"/>
      <c r="B884" s="243"/>
      <c r="C884" s="7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  <c r="AJ884" s="243"/>
      <c r="AK884" s="243"/>
    </row>
    <row r="885" spans="1:37" ht="12.75" customHeight="1">
      <c r="A885" s="243"/>
      <c r="B885" s="243"/>
      <c r="C885" s="7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  <c r="AJ885" s="243"/>
      <c r="AK885" s="243"/>
    </row>
    <row r="886" spans="1:37" ht="12.75" customHeight="1">
      <c r="A886" s="243"/>
      <c r="B886" s="243"/>
      <c r="C886" s="7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  <c r="AJ886" s="243"/>
      <c r="AK886" s="243"/>
    </row>
    <row r="887" spans="1:37" ht="12.75" customHeight="1">
      <c r="A887" s="243"/>
      <c r="B887" s="243"/>
      <c r="C887" s="7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  <c r="AJ887" s="243"/>
      <c r="AK887" s="243"/>
    </row>
    <row r="888" spans="1:37" ht="12.75" customHeight="1">
      <c r="A888" s="243"/>
      <c r="B888" s="243"/>
      <c r="C888" s="7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  <c r="AJ888" s="243"/>
      <c r="AK888" s="243"/>
    </row>
    <row r="889" spans="1:37" ht="12.75" customHeight="1">
      <c r="A889" s="243"/>
      <c r="B889" s="243"/>
      <c r="C889" s="7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  <c r="AJ889" s="243"/>
      <c r="AK889" s="243"/>
    </row>
    <row r="890" spans="1:37" ht="12.75" customHeight="1">
      <c r="A890" s="243"/>
      <c r="B890" s="243"/>
      <c r="C890" s="7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  <c r="AJ890" s="243"/>
      <c r="AK890" s="243"/>
    </row>
    <row r="891" spans="1:37" ht="12.75" customHeight="1">
      <c r="A891" s="243"/>
      <c r="B891" s="243"/>
      <c r="C891" s="7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  <c r="AJ891" s="243"/>
      <c r="AK891" s="243"/>
    </row>
    <row r="892" spans="1:37" ht="12.75" customHeight="1">
      <c r="A892" s="243"/>
      <c r="B892" s="243"/>
      <c r="C892" s="7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  <c r="AJ892" s="243"/>
      <c r="AK892" s="243"/>
    </row>
    <row r="893" spans="1:37" ht="12.75" customHeight="1">
      <c r="A893" s="243"/>
      <c r="B893" s="243"/>
      <c r="C893" s="7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  <c r="AJ893" s="243"/>
      <c r="AK893" s="243"/>
    </row>
    <row r="894" spans="1:37" ht="12.75" customHeight="1">
      <c r="A894" s="243"/>
      <c r="B894" s="243"/>
      <c r="C894" s="7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  <c r="AJ894" s="243"/>
      <c r="AK894" s="243"/>
    </row>
    <row r="895" spans="1:37" ht="12.75" customHeight="1">
      <c r="A895" s="243"/>
      <c r="B895" s="243"/>
      <c r="C895" s="7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  <c r="AJ895" s="243"/>
      <c r="AK895" s="243"/>
    </row>
    <row r="896" spans="1:37" ht="12.75" customHeight="1">
      <c r="A896" s="243"/>
      <c r="B896" s="243"/>
      <c r="C896" s="7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  <c r="AJ896" s="243"/>
      <c r="AK896" s="243"/>
    </row>
    <row r="897" spans="1:37" ht="12.75" customHeight="1">
      <c r="A897" s="243"/>
      <c r="B897" s="243"/>
      <c r="C897" s="7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  <c r="AJ897" s="243"/>
      <c r="AK897" s="243"/>
    </row>
    <row r="898" spans="1:37" ht="12.75" customHeight="1">
      <c r="A898" s="243"/>
      <c r="B898" s="243"/>
      <c r="C898" s="7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  <c r="AJ898" s="243"/>
      <c r="AK898" s="243"/>
    </row>
    <row r="899" spans="1:37" ht="12.75" customHeight="1">
      <c r="A899" s="243"/>
      <c r="B899" s="243"/>
      <c r="C899" s="7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  <c r="AJ899" s="243"/>
      <c r="AK899" s="243"/>
    </row>
    <row r="900" spans="1:37" ht="12.75" customHeight="1">
      <c r="A900" s="243"/>
      <c r="B900" s="243"/>
      <c r="C900" s="7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  <c r="AJ900" s="243"/>
      <c r="AK900" s="243"/>
    </row>
    <row r="901" spans="1:37" ht="12.75" customHeight="1">
      <c r="A901" s="243"/>
      <c r="B901" s="243"/>
      <c r="C901" s="7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  <c r="AJ901" s="243"/>
      <c r="AK901" s="243"/>
    </row>
    <row r="902" spans="1:37" ht="12.75" customHeight="1">
      <c r="A902" s="243"/>
      <c r="B902" s="243"/>
      <c r="C902" s="7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  <c r="AJ902" s="243"/>
      <c r="AK902" s="243"/>
    </row>
    <row r="903" spans="1:37" ht="12.75" customHeight="1">
      <c r="A903" s="243"/>
      <c r="B903" s="243"/>
      <c r="C903" s="7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  <c r="AJ903" s="243"/>
      <c r="AK903" s="243"/>
    </row>
    <row r="904" spans="1:37" ht="12.75" customHeight="1">
      <c r="A904" s="243"/>
      <c r="B904" s="243"/>
      <c r="C904" s="7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  <c r="AJ904" s="243"/>
      <c r="AK904" s="243"/>
    </row>
    <row r="905" spans="1:37" ht="12.75" customHeight="1">
      <c r="A905" s="243"/>
      <c r="B905" s="243"/>
      <c r="C905" s="7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  <c r="AJ905" s="243"/>
      <c r="AK905" s="243"/>
    </row>
    <row r="906" spans="1:37" ht="12.75" customHeight="1">
      <c r="A906" s="243"/>
      <c r="B906" s="243"/>
      <c r="C906" s="7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  <c r="AJ906" s="243"/>
      <c r="AK906" s="243"/>
    </row>
    <row r="907" spans="1:37" ht="12.75" customHeight="1">
      <c r="A907" s="243"/>
      <c r="B907" s="243"/>
      <c r="C907" s="7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  <c r="AJ907" s="243"/>
      <c r="AK907" s="243"/>
    </row>
    <row r="908" spans="1:37" ht="12.75" customHeight="1">
      <c r="A908" s="243"/>
      <c r="B908" s="243"/>
      <c r="C908" s="7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  <c r="AJ908" s="243"/>
      <c r="AK908" s="243"/>
    </row>
    <row r="909" spans="1:37" ht="12.75" customHeight="1">
      <c r="A909" s="243"/>
      <c r="B909" s="243"/>
      <c r="C909" s="7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  <c r="AJ909" s="243"/>
      <c r="AK909" s="243"/>
    </row>
    <row r="910" spans="1:37" ht="12.75" customHeight="1">
      <c r="A910" s="243"/>
      <c r="B910" s="243"/>
      <c r="C910" s="7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  <c r="AJ910" s="243"/>
      <c r="AK910" s="243"/>
    </row>
    <row r="911" spans="1:37" ht="12.75" customHeight="1">
      <c r="A911" s="243"/>
      <c r="B911" s="243"/>
      <c r="C911" s="7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  <c r="AJ911" s="243"/>
      <c r="AK911" s="243"/>
    </row>
    <row r="912" spans="1:37" ht="12.75" customHeight="1">
      <c r="A912" s="243"/>
      <c r="B912" s="243"/>
      <c r="C912" s="7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  <c r="AJ912" s="243"/>
      <c r="AK912" s="243"/>
    </row>
    <row r="913" spans="1:37" ht="12.75" customHeight="1">
      <c r="A913" s="243"/>
      <c r="B913" s="243"/>
      <c r="C913" s="7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  <c r="AJ913" s="243"/>
      <c r="AK913" s="243"/>
    </row>
    <row r="914" spans="1:37" ht="12.75" customHeight="1">
      <c r="A914" s="243"/>
      <c r="B914" s="243"/>
      <c r="C914" s="7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  <c r="AJ914" s="243"/>
      <c r="AK914" s="243"/>
    </row>
    <row r="915" spans="1:37" ht="12.75" customHeight="1">
      <c r="A915" s="243"/>
      <c r="B915" s="243"/>
      <c r="C915" s="7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  <c r="AJ915" s="243"/>
      <c r="AK915" s="243"/>
    </row>
    <row r="916" spans="1:37" ht="12.75" customHeight="1">
      <c r="A916" s="243"/>
      <c r="B916" s="243"/>
      <c r="C916" s="7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  <c r="AJ916" s="243"/>
      <c r="AK916" s="243"/>
    </row>
    <row r="917" spans="1:37" ht="12.75" customHeight="1">
      <c r="A917" s="243"/>
      <c r="B917" s="243"/>
      <c r="C917" s="7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  <c r="AJ917" s="243"/>
      <c r="AK917" s="243"/>
    </row>
    <row r="918" spans="1:37" ht="12.75" customHeight="1">
      <c r="A918" s="243"/>
      <c r="B918" s="243"/>
      <c r="C918" s="7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  <c r="AJ918" s="243"/>
      <c r="AK918" s="243"/>
    </row>
    <row r="919" spans="1:37" ht="12.75" customHeight="1">
      <c r="A919" s="243"/>
      <c r="B919" s="243"/>
      <c r="C919" s="7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  <c r="AJ919" s="243"/>
      <c r="AK919" s="243"/>
    </row>
    <row r="920" spans="1:37" ht="12.75" customHeight="1">
      <c r="A920" s="243"/>
      <c r="B920" s="243"/>
      <c r="C920" s="7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  <c r="AJ920" s="243"/>
      <c r="AK920" s="243"/>
    </row>
    <row r="921" spans="1:37" ht="12.75" customHeight="1">
      <c r="A921" s="243"/>
      <c r="B921" s="243"/>
      <c r="C921" s="7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  <c r="AJ921" s="243"/>
      <c r="AK921" s="243"/>
    </row>
    <row r="922" spans="1:37" ht="12.75" customHeight="1">
      <c r="A922" s="243"/>
      <c r="B922" s="243"/>
      <c r="C922" s="7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  <c r="AJ922" s="243"/>
      <c r="AK922" s="243"/>
    </row>
    <row r="923" spans="1:37" ht="12.75" customHeight="1">
      <c r="A923" s="243"/>
      <c r="B923" s="243"/>
      <c r="C923" s="7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  <c r="AJ923" s="243"/>
      <c r="AK923" s="243"/>
    </row>
    <row r="924" spans="1:37" ht="12.75" customHeight="1">
      <c r="A924" s="243"/>
      <c r="B924" s="243"/>
      <c r="C924" s="7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  <c r="AJ924" s="243"/>
      <c r="AK924" s="243"/>
    </row>
    <row r="925" spans="1:37" ht="12.75" customHeight="1">
      <c r="A925" s="243"/>
      <c r="B925" s="243"/>
      <c r="C925" s="7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  <c r="AJ925" s="243"/>
      <c r="AK925" s="243"/>
    </row>
    <row r="926" spans="1:37" ht="12.75" customHeight="1">
      <c r="A926" s="243"/>
      <c r="B926" s="243"/>
      <c r="C926" s="7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  <c r="AJ926" s="243"/>
      <c r="AK926" s="243"/>
    </row>
    <row r="927" spans="1:37" ht="12.75" customHeight="1">
      <c r="A927" s="243"/>
      <c r="B927" s="243"/>
      <c r="C927" s="7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  <c r="AJ927" s="243"/>
      <c r="AK927" s="243"/>
    </row>
    <row r="928" spans="1:37" ht="12.75" customHeight="1">
      <c r="A928" s="243"/>
      <c r="B928" s="243"/>
      <c r="C928" s="7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  <c r="AJ928" s="243"/>
      <c r="AK928" s="243"/>
    </row>
    <row r="929" spans="1:37" ht="12.75" customHeight="1">
      <c r="A929" s="243"/>
      <c r="B929" s="243"/>
      <c r="C929" s="7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  <c r="AJ929" s="243"/>
      <c r="AK929" s="243"/>
    </row>
    <row r="930" spans="1:37" ht="12.75" customHeight="1">
      <c r="A930" s="243"/>
      <c r="B930" s="243"/>
      <c r="C930" s="7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  <c r="AJ930" s="243"/>
      <c r="AK930" s="243"/>
    </row>
    <row r="931" spans="1:37" ht="12.75" customHeight="1">
      <c r="A931" s="243"/>
      <c r="B931" s="243"/>
      <c r="C931" s="7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  <c r="AJ931" s="243"/>
      <c r="AK931" s="243"/>
    </row>
    <row r="932" spans="1:37" ht="12.75" customHeight="1">
      <c r="A932" s="243"/>
      <c r="B932" s="243"/>
      <c r="C932" s="7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  <c r="AJ932" s="243"/>
      <c r="AK932" s="243"/>
    </row>
    <row r="933" spans="1:37" ht="12.75" customHeight="1">
      <c r="A933" s="243"/>
      <c r="B933" s="243"/>
      <c r="C933" s="7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  <c r="AJ933" s="243"/>
      <c r="AK933" s="243"/>
    </row>
    <row r="934" spans="1:37" ht="12.75" customHeight="1">
      <c r="A934" s="243"/>
      <c r="B934" s="243"/>
      <c r="C934" s="7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  <c r="AJ934" s="243"/>
      <c r="AK934" s="243"/>
    </row>
    <row r="935" spans="1:37" ht="12.75" customHeight="1">
      <c r="A935" s="243"/>
      <c r="B935" s="243"/>
      <c r="C935" s="7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  <c r="AJ935" s="243"/>
      <c r="AK935" s="243"/>
    </row>
    <row r="936" spans="1:37" ht="12.75" customHeight="1">
      <c r="A936" s="243"/>
      <c r="B936" s="243"/>
      <c r="C936" s="7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  <c r="AJ936" s="243"/>
      <c r="AK936" s="243"/>
    </row>
    <row r="937" spans="1:37" ht="12.75" customHeight="1">
      <c r="A937" s="243"/>
      <c r="B937" s="243"/>
      <c r="C937" s="7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  <c r="AJ937" s="243"/>
      <c r="AK937" s="243"/>
    </row>
    <row r="938" spans="1:37" ht="12.75" customHeight="1">
      <c r="A938" s="243"/>
      <c r="B938" s="243"/>
      <c r="C938" s="7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  <c r="AJ938" s="243"/>
      <c r="AK938" s="243"/>
    </row>
    <row r="939" spans="1:37" ht="12.75" customHeight="1">
      <c r="A939" s="243"/>
      <c r="B939" s="243"/>
      <c r="C939" s="7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  <c r="AJ939" s="243"/>
      <c r="AK939" s="243"/>
    </row>
    <row r="940" spans="1:37" ht="12.75" customHeight="1">
      <c r="A940" s="243"/>
      <c r="B940" s="243"/>
      <c r="C940" s="7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  <c r="AJ940" s="243"/>
      <c r="AK940" s="243"/>
    </row>
    <row r="941" spans="1:37" ht="12.75" customHeight="1">
      <c r="A941" s="243"/>
      <c r="B941" s="243"/>
      <c r="C941" s="7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  <c r="AJ941" s="243"/>
      <c r="AK941" s="243"/>
    </row>
    <row r="942" spans="1:37" ht="12.75" customHeight="1">
      <c r="A942" s="243"/>
      <c r="B942" s="243"/>
      <c r="C942" s="7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  <c r="AJ942" s="243"/>
      <c r="AK942" s="243"/>
    </row>
    <row r="943" spans="1:37" ht="12.75" customHeight="1">
      <c r="A943" s="243"/>
      <c r="B943" s="243"/>
      <c r="C943" s="7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  <c r="AJ943" s="243"/>
      <c r="AK943" s="243"/>
    </row>
    <row r="944" spans="1:37" ht="12.75" customHeight="1">
      <c r="A944" s="243"/>
      <c r="B944" s="243"/>
      <c r="C944" s="7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  <c r="AA944" s="243"/>
      <c r="AB944" s="243"/>
      <c r="AC944" s="243"/>
      <c r="AD944" s="243"/>
      <c r="AE944" s="243"/>
      <c r="AF944" s="243"/>
      <c r="AG944" s="243"/>
      <c r="AH944" s="243"/>
      <c r="AI944" s="243"/>
      <c r="AJ944" s="243"/>
      <c r="AK944" s="243"/>
    </row>
    <row r="945" spans="1:37" ht="12.75" customHeight="1">
      <c r="A945" s="243"/>
      <c r="B945" s="243"/>
      <c r="C945" s="7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  <c r="AA945" s="243"/>
      <c r="AB945" s="243"/>
      <c r="AC945" s="243"/>
      <c r="AD945" s="243"/>
      <c r="AE945" s="243"/>
      <c r="AF945" s="243"/>
      <c r="AG945" s="243"/>
      <c r="AH945" s="243"/>
      <c r="AI945" s="243"/>
      <c r="AJ945" s="243"/>
      <c r="AK945" s="243"/>
    </row>
    <row r="946" spans="1:37" ht="12.75" customHeight="1">
      <c r="A946" s="243"/>
      <c r="B946" s="243"/>
      <c r="C946" s="7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  <c r="AA946" s="243"/>
      <c r="AB946" s="243"/>
      <c r="AC946" s="243"/>
      <c r="AD946" s="243"/>
      <c r="AE946" s="243"/>
      <c r="AF946" s="243"/>
      <c r="AG946" s="243"/>
      <c r="AH946" s="243"/>
      <c r="AI946" s="243"/>
      <c r="AJ946" s="243"/>
      <c r="AK946" s="243"/>
    </row>
    <row r="947" spans="1:37" ht="12.75" customHeight="1">
      <c r="A947" s="243"/>
      <c r="B947" s="243"/>
      <c r="C947" s="7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  <c r="AA947" s="243"/>
      <c r="AB947" s="243"/>
      <c r="AC947" s="243"/>
      <c r="AD947" s="243"/>
      <c r="AE947" s="243"/>
      <c r="AF947" s="243"/>
      <c r="AG947" s="243"/>
      <c r="AH947" s="243"/>
      <c r="AI947" s="243"/>
      <c r="AJ947" s="243"/>
      <c r="AK947" s="243"/>
    </row>
    <row r="948" spans="1:37" ht="12.75" customHeight="1">
      <c r="A948" s="243"/>
      <c r="B948" s="243"/>
      <c r="C948" s="7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  <c r="AA948" s="243"/>
      <c r="AB948" s="243"/>
      <c r="AC948" s="243"/>
      <c r="AD948" s="243"/>
      <c r="AE948" s="243"/>
      <c r="AF948" s="243"/>
      <c r="AG948" s="243"/>
      <c r="AH948" s="243"/>
      <c r="AI948" s="243"/>
      <c r="AJ948" s="243"/>
      <c r="AK948" s="243"/>
    </row>
    <row r="949" spans="1:37" ht="12.75" customHeight="1">
      <c r="A949" s="243"/>
      <c r="B949" s="243"/>
      <c r="C949" s="7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  <c r="AA949" s="243"/>
      <c r="AB949" s="243"/>
      <c r="AC949" s="243"/>
      <c r="AD949" s="243"/>
      <c r="AE949" s="243"/>
      <c r="AF949" s="243"/>
      <c r="AG949" s="243"/>
      <c r="AH949" s="243"/>
      <c r="AI949" s="243"/>
      <c r="AJ949" s="243"/>
      <c r="AK949" s="243"/>
    </row>
    <row r="950" spans="1:37" ht="12.75" customHeight="1">
      <c r="A950" s="243"/>
      <c r="B950" s="243"/>
      <c r="C950" s="7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  <c r="AA950" s="243"/>
      <c r="AB950" s="243"/>
      <c r="AC950" s="243"/>
      <c r="AD950" s="243"/>
      <c r="AE950" s="243"/>
      <c r="AF950" s="243"/>
      <c r="AG950" s="243"/>
      <c r="AH950" s="243"/>
      <c r="AI950" s="243"/>
      <c r="AJ950" s="243"/>
      <c r="AK950" s="243"/>
    </row>
    <row r="951" spans="1:37" ht="12.75" customHeight="1">
      <c r="A951" s="243"/>
      <c r="B951" s="243"/>
      <c r="C951" s="7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  <c r="AA951" s="243"/>
      <c r="AB951" s="243"/>
      <c r="AC951" s="243"/>
      <c r="AD951" s="243"/>
      <c r="AE951" s="243"/>
      <c r="AF951" s="243"/>
      <c r="AG951" s="243"/>
      <c r="AH951" s="243"/>
      <c r="AI951" s="243"/>
      <c r="AJ951" s="243"/>
      <c r="AK951" s="243"/>
    </row>
    <row r="952" spans="1:37" ht="12.75" customHeight="1">
      <c r="A952" s="243"/>
      <c r="B952" s="243"/>
      <c r="C952" s="7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  <c r="AA952" s="243"/>
      <c r="AB952" s="243"/>
      <c r="AC952" s="243"/>
      <c r="AD952" s="243"/>
      <c r="AE952" s="243"/>
      <c r="AF952" s="243"/>
      <c r="AG952" s="243"/>
      <c r="AH952" s="243"/>
      <c r="AI952" s="243"/>
      <c r="AJ952" s="243"/>
      <c r="AK952" s="243"/>
    </row>
    <row r="953" spans="1:37" ht="12.75" customHeight="1">
      <c r="A953" s="243"/>
      <c r="B953" s="243"/>
      <c r="C953" s="7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  <c r="AA953" s="243"/>
      <c r="AB953" s="243"/>
      <c r="AC953" s="243"/>
      <c r="AD953" s="243"/>
      <c r="AE953" s="243"/>
      <c r="AF953" s="243"/>
      <c r="AG953" s="243"/>
      <c r="AH953" s="243"/>
      <c r="AI953" s="243"/>
      <c r="AJ953" s="243"/>
      <c r="AK953" s="243"/>
    </row>
    <row r="954" spans="1:37" ht="12.75" customHeight="1">
      <c r="A954" s="243"/>
      <c r="B954" s="243"/>
      <c r="C954" s="7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  <c r="AA954" s="243"/>
      <c r="AB954" s="243"/>
      <c r="AC954" s="243"/>
      <c r="AD954" s="243"/>
      <c r="AE954" s="243"/>
      <c r="AF954" s="243"/>
      <c r="AG954" s="243"/>
      <c r="AH954" s="243"/>
      <c r="AI954" s="243"/>
      <c r="AJ954" s="243"/>
      <c r="AK954" s="243"/>
    </row>
    <row r="955" spans="1:37" ht="12.75" customHeight="1">
      <c r="A955" s="243"/>
      <c r="B955" s="243"/>
      <c r="C955" s="7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  <c r="AA955" s="243"/>
      <c r="AB955" s="243"/>
      <c r="AC955" s="243"/>
      <c r="AD955" s="243"/>
      <c r="AE955" s="243"/>
      <c r="AF955" s="243"/>
      <c r="AG955" s="243"/>
      <c r="AH955" s="243"/>
      <c r="AI955" s="243"/>
      <c r="AJ955" s="243"/>
      <c r="AK955" s="243"/>
    </row>
    <row r="956" spans="1:37" ht="12.75" customHeight="1">
      <c r="A956" s="243"/>
      <c r="B956" s="243"/>
      <c r="C956" s="7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  <c r="AA956" s="243"/>
      <c r="AB956" s="243"/>
      <c r="AC956" s="243"/>
      <c r="AD956" s="243"/>
      <c r="AE956" s="243"/>
      <c r="AF956" s="243"/>
      <c r="AG956" s="243"/>
      <c r="AH956" s="243"/>
      <c r="AI956" s="243"/>
      <c r="AJ956" s="243"/>
      <c r="AK956" s="243"/>
    </row>
    <row r="957" spans="1:37" ht="12.75" customHeight="1">
      <c r="A957" s="243"/>
      <c r="B957" s="243"/>
      <c r="C957" s="7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  <c r="AA957" s="243"/>
      <c r="AB957" s="243"/>
      <c r="AC957" s="243"/>
      <c r="AD957" s="243"/>
      <c r="AE957" s="243"/>
      <c r="AF957" s="243"/>
      <c r="AG957" s="243"/>
      <c r="AH957" s="243"/>
      <c r="AI957" s="243"/>
      <c r="AJ957" s="243"/>
      <c r="AK957" s="243"/>
    </row>
    <row r="958" spans="1:37" ht="12.75" customHeight="1">
      <c r="A958" s="243"/>
      <c r="B958" s="243"/>
      <c r="C958" s="7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  <c r="AA958" s="243"/>
      <c r="AB958" s="243"/>
      <c r="AC958" s="243"/>
      <c r="AD958" s="243"/>
      <c r="AE958" s="243"/>
      <c r="AF958" s="243"/>
      <c r="AG958" s="243"/>
      <c r="AH958" s="243"/>
      <c r="AI958" s="243"/>
      <c r="AJ958" s="243"/>
      <c r="AK958" s="243"/>
    </row>
    <row r="959" spans="1:37" ht="12.75" customHeight="1">
      <c r="A959" s="243"/>
      <c r="B959" s="243"/>
      <c r="C959" s="7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  <c r="AA959" s="243"/>
      <c r="AB959" s="243"/>
      <c r="AC959" s="243"/>
      <c r="AD959" s="243"/>
      <c r="AE959" s="243"/>
      <c r="AF959" s="243"/>
      <c r="AG959" s="243"/>
      <c r="AH959" s="243"/>
      <c r="AI959" s="243"/>
      <c r="AJ959" s="243"/>
      <c r="AK959" s="243"/>
    </row>
    <row r="960" spans="1:37" ht="12.75" customHeight="1">
      <c r="A960" s="243"/>
      <c r="B960" s="243"/>
      <c r="C960" s="7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  <c r="AA960" s="243"/>
      <c r="AB960" s="243"/>
      <c r="AC960" s="243"/>
      <c r="AD960" s="243"/>
      <c r="AE960" s="243"/>
      <c r="AF960" s="243"/>
      <c r="AG960" s="243"/>
      <c r="AH960" s="243"/>
      <c r="AI960" s="243"/>
      <c r="AJ960" s="243"/>
      <c r="AK960" s="243"/>
    </row>
    <row r="961" spans="1:37" ht="12.75" customHeight="1">
      <c r="A961" s="243"/>
      <c r="B961" s="243"/>
      <c r="C961" s="7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  <c r="AA961" s="243"/>
      <c r="AB961" s="243"/>
      <c r="AC961" s="243"/>
      <c r="AD961" s="243"/>
      <c r="AE961" s="243"/>
      <c r="AF961" s="243"/>
      <c r="AG961" s="243"/>
      <c r="AH961" s="243"/>
      <c r="AI961" s="243"/>
      <c r="AJ961" s="243"/>
      <c r="AK961" s="243"/>
    </row>
    <row r="962" spans="1:37" ht="12.75" customHeight="1">
      <c r="A962" s="243"/>
      <c r="B962" s="243"/>
      <c r="C962" s="7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  <c r="AA962" s="243"/>
      <c r="AB962" s="243"/>
      <c r="AC962" s="243"/>
      <c r="AD962" s="243"/>
      <c r="AE962" s="243"/>
      <c r="AF962" s="243"/>
      <c r="AG962" s="243"/>
      <c r="AH962" s="243"/>
      <c r="AI962" s="243"/>
      <c r="AJ962" s="243"/>
      <c r="AK962" s="243"/>
    </row>
    <row r="963" spans="1:37" ht="12.75" customHeight="1">
      <c r="A963" s="243"/>
      <c r="B963" s="243"/>
      <c r="C963" s="7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  <c r="AA963" s="243"/>
      <c r="AB963" s="243"/>
      <c r="AC963" s="243"/>
      <c r="AD963" s="243"/>
      <c r="AE963" s="243"/>
      <c r="AF963" s="243"/>
      <c r="AG963" s="243"/>
      <c r="AH963" s="243"/>
      <c r="AI963" s="243"/>
      <c r="AJ963" s="243"/>
      <c r="AK963" s="243"/>
    </row>
    <row r="964" spans="1:37" ht="12.75" customHeight="1">
      <c r="A964" s="243"/>
      <c r="B964" s="243"/>
      <c r="C964" s="7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  <c r="AA964" s="243"/>
      <c r="AB964" s="243"/>
      <c r="AC964" s="243"/>
      <c r="AD964" s="243"/>
      <c r="AE964" s="243"/>
      <c r="AF964" s="243"/>
      <c r="AG964" s="243"/>
      <c r="AH964" s="243"/>
      <c r="AI964" s="243"/>
      <c r="AJ964" s="243"/>
      <c r="AK964" s="243"/>
    </row>
    <row r="965" spans="1:37" ht="12.75" customHeight="1">
      <c r="A965" s="243"/>
      <c r="B965" s="243"/>
      <c r="C965" s="7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  <c r="AA965" s="243"/>
      <c r="AB965" s="243"/>
      <c r="AC965" s="243"/>
      <c r="AD965" s="243"/>
      <c r="AE965" s="243"/>
      <c r="AF965" s="243"/>
      <c r="AG965" s="243"/>
      <c r="AH965" s="243"/>
      <c r="AI965" s="243"/>
      <c r="AJ965" s="243"/>
      <c r="AK965" s="243"/>
    </row>
    <row r="966" spans="1:37" ht="12.75" customHeight="1">
      <c r="A966" s="243"/>
      <c r="B966" s="243"/>
      <c r="C966" s="7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  <c r="AA966" s="243"/>
      <c r="AB966" s="243"/>
      <c r="AC966" s="243"/>
      <c r="AD966" s="243"/>
      <c r="AE966" s="243"/>
      <c r="AF966" s="243"/>
      <c r="AG966" s="243"/>
      <c r="AH966" s="243"/>
      <c r="AI966" s="243"/>
      <c r="AJ966" s="243"/>
      <c r="AK966" s="243"/>
    </row>
    <row r="967" spans="1:37" ht="12.75" customHeight="1">
      <c r="A967" s="243"/>
      <c r="B967" s="243"/>
      <c r="C967" s="7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  <c r="AA967" s="243"/>
      <c r="AB967" s="243"/>
      <c r="AC967" s="243"/>
      <c r="AD967" s="243"/>
      <c r="AE967" s="243"/>
      <c r="AF967" s="243"/>
      <c r="AG967" s="243"/>
      <c r="AH967" s="243"/>
      <c r="AI967" s="243"/>
      <c r="AJ967" s="243"/>
      <c r="AK967" s="243"/>
    </row>
    <row r="968" spans="1:37" ht="12.75" customHeight="1">
      <c r="A968" s="243"/>
      <c r="B968" s="243"/>
      <c r="C968" s="7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  <c r="AA968" s="243"/>
      <c r="AB968" s="243"/>
      <c r="AC968" s="243"/>
      <c r="AD968" s="243"/>
      <c r="AE968" s="243"/>
      <c r="AF968" s="243"/>
      <c r="AG968" s="243"/>
      <c r="AH968" s="243"/>
      <c r="AI968" s="243"/>
      <c r="AJ968" s="243"/>
      <c r="AK968" s="243"/>
    </row>
    <row r="969" spans="1:37" ht="12.75" customHeight="1">
      <c r="A969" s="243"/>
      <c r="B969" s="243"/>
      <c r="C969" s="7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  <c r="AA969" s="243"/>
      <c r="AB969" s="243"/>
      <c r="AC969" s="243"/>
      <c r="AD969" s="243"/>
      <c r="AE969" s="243"/>
      <c r="AF969" s="243"/>
      <c r="AG969" s="243"/>
      <c r="AH969" s="243"/>
      <c r="AI969" s="243"/>
      <c r="AJ969" s="243"/>
      <c r="AK969" s="243"/>
    </row>
    <row r="970" spans="1:37" ht="12.75" customHeight="1">
      <c r="A970" s="243"/>
      <c r="B970" s="243"/>
      <c r="C970" s="7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  <c r="AA970" s="243"/>
      <c r="AB970" s="243"/>
      <c r="AC970" s="243"/>
      <c r="AD970" s="243"/>
      <c r="AE970" s="243"/>
      <c r="AF970" s="243"/>
      <c r="AG970" s="243"/>
      <c r="AH970" s="243"/>
      <c r="AI970" s="243"/>
      <c r="AJ970" s="243"/>
      <c r="AK970" s="243"/>
    </row>
    <row r="971" spans="1:37" ht="12.75" customHeight="1">
      <c r="A971" s="243"/>
      <c r="B971" s="243"/>
      <c r="C971" s="7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  <c r="AA971" s="243"/>
      <c r="AB971" s="243"/>
      <c r="AC971" s="243"/>
      <c r="AD971" s="243"/>
      <c r="AE971" s="243"/>
      <c r="AF971" s="243"/>
      <c r="AG971" s="243"/>
      <c r="AH971" s="243"/>
      <c r="AI971" s="243"/>
      <c r="AJ971" s="243"/>
      <c r="AK971" s="243"/>
    </row>
    <row r="972" spans="1:37" ht="12.75" customHeight="1">
      <c r="A972" s="243"/>
      <c r="B972" s="243"/>
      <c r="C972" s="7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  <c r="AA972" s="243"/>
      <c r="AB972" s="243"/>
      <c r="AC972" s="243"/>
      <c r="AD972" s="243"/>
      <c r="AE972" s="243"/>
      <c r="AF972" s="243"/>
      <c r="AG972" s="243"/>
      <c r="AH972" s="243"/>
      <c r="AI972" s="243"/>
      <c r="AJ972" s="243"/>
      <c r="AK972" s="243"/>
    </row>
    <row r="973" spans="1:37" ht="12.75" customHeight="1">
      <c r="A973" s="243"/>
      <c r="B973" s="243"/>
      <c r="C973" s="7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  <c r="AA973" s="243"/>
      <c r="AB973" s="243"/>
      <c r="AC973" s="243"/>
      <c r="AD973" s="243"/>
      <c r="AE973" s="243"/>
      <c r="AF973" s="243"/>
      <c r="AG973" s="243"/>
      <c r="AH973" s="243"/>
      <c r="AI973" s="243"/>
      <c r="AJ973" s="243"/>
      <c r="AK973" s="243"/>
    </row>
    <row r="974" spans="1:37" ht="12.75" customHeight="1">
      <c r="A974" s="243"/>
      <c r="B974" s="243"/>
      <c r="C974" s="7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  <c r="AA974" s="243"/>
      <c r="AB974" s="243"/>
      <c r="AC974" s="243"/>
      <c r="AD974" s="243"/>
      <c r="AE974" s="243"/>
      <c r="AF974" s="243"/>
      <c r="AG974" s="243"/>
      <c r="AH974" s="243"/>
      <c r="AI974" s="243"/>
      <c r="AJ974" s="243"/>
      <c r="AK974" s="243"/>
    </row>
    <row r="975" spans="1:37" ht="12.75" customHeight="1">
      <c r="A975" s="243"/>
      <c r="B975" s="243"/>
      <c r="C975" s="7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  <c r="AA975" s="243"/>
      <c r="AB975" s="243"/>
      <c r="AC975" s="243"/>
      <c r="AD975" s="243"/>
      <c r="AE975" s="243"/>
      <c r="AF975" s="243"/>
      <c r="AG975" s="243"/>
      <c r="AH975" s="243"/>
      <c r="AI975" s="243"/>
      <c r="AJ975" s="243"/>
      <c r="AK975" s="243"/>
    </row>
    <row r="976" spans="1:37" ht="12.75" customHeight="1">
      <c r="A976" s="243"/>
      <c r="B976" s="243"/>
      <c r="C976" s="7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  <c r="AA976" s="243"/>
      <c r="AB976" s="243"/>
      <c r="AC976" s="243"/>
      <c r="AD976" s="243"/>
      <c r="AE976" s="243"/>
      <c r="AF976" s="243"/>
      <c r="AG976" s="243"/>
      <c r="AH976" s="243"/>
      <c r="AI976" s="243"/>
      <c r="AJ976" s="243"/>
      <c r="AK976" s="243"/>
    </row>
    <row r="977" spans="1:37" ht="12.75" customHeight="1">
      <c r="A977" s="243"/>
      <c r="B977" s="243"/>
      <c r="C977" s="7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  <c r="AA977" s="243"/>
      <c r="AB977" s="243"/>
      <c r="AC977" s="243"/>
      <c r="AD977" s="243"/>
      <c r="AE977" s="243"/>
      <c r="AF977" s="243"/>
      <c r="AG977" s="243"/>
      <c r="AH977" s="243"/>
      <c r="AI977" s="243"/>
      <c r="AJ977" s="243"/>
      <c r="AK977" s="243"/>
    </row>
    <row r="978" spans="1:37" ht="12.75" customHeight="1">
      <c r="A978" s="243"/>
      <c r="B978" s="243"/>
      <c r="C978" s="7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  <c r="AA978" s="243"/>
      <c r="AB978" s="243"/>
      <c r="AC978" s="243"/>
      <c r="AD978" s="243"/>
      <c r="AE978" s="243"/>
      <c r="AF978" s="243"/>
      <c r="AG978" s="243"/>
      <c r="AH978" s="243"/>
      <c r="AI978" s="243"/>
      <c r="AJ978" s="243"/>
      <c r="AK978" s="243"/>
    </row>
    <row r="979" spans="1:37" ht="12.75" customHeight="1">
      <c r="A979" s="243"/>
      <c r="B979" s="243"/>
      <c r="C979" s="7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  <c r="AA979" s="243"/>
      <c r="AB979" s="243"/>
      <c r="AC979" s="243"/>
      <c r="AD979" s="243"/>
      <c r="AE979" s="243"/>
      <c r="AF979" s="243"/>
      <c r="AG979" s="243"/>
      <c r="AH979" s="243"/>
      <c r="AI979" s="243"/>
      <c r="AJ979" s="243"/>
      <c r="AK979" s="243"/>
    </row>
    <row r="980" spans="1:37" ht="12.75" customHeight="1">
      <c r="A980" s="243"/>
      <c r="B980" s="243"/>
      <c r="C980" s="7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  <c r="AA980" s="243"/>
      <c r="AB980" s="243"/>
      <c r="AC980" s="243"/>
      <c r="AD980" s="243"/>
      <c r="AE980" s="243"/>
      <c r="AF980" s="243"/>
      <c r="AG980" s="243"/>
      <c r="AH980" s="243"/>
      <c r="AI980" s="243"/>
      <c r="AJ980" s="243"/>
      <c r="AK980" s="243"/>
    </row>
    <row r="981" spans="1:37" ht="12.75" customHeight="1">
      <c r="A981" s="243"/>
      <c r="B981" s="243"/>
      <c r="C981" s="7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  <c r="AA981" s="243"/>
      <c r="AB981" s="243"/>
      <c r="AC981" s="243"/>
      <c r="AD981" s="243"/>
      <c r="AE981" s="243"/>
      <c r="AF981" s="243"/>
      <c r="AG981" s="243"/>
      <c r="AH981" s="243"/>
      <c r="AI981" s="243"/>
      <c r="AJ981" s="243"/>
      <c r="AK981" s="243"/>
    </row>
    <row r="982" spans="1:37" ht="12.75" customHeight="1">
      <c r="A982" s="243"/>
      <c r="B982" s="243"/>
      <c r="C982" s="7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  <c r="AA982" s="243"/>
      <c r="AB982" s="243"/>
      <c r="AC982" s="243"/>
      <c r="AD982" s="243"/>
      <c r="AE982" s="243"/>
      <c r="AF982" s="243"/>
      <c r="AG982" s="243"/>
      <c r="AH982" s="243"/>
      <c r="AI982" s="243"/>
      <c r="AJ982" s="243"/>
      <c r="AK982" s="243"/>
    </row>
    <row r="983" spans="1:37" ht="12.75" customHeight="1">
      <c r="A983" s="243"/>
      <c r="B983" s="243"/>
      <c r="C983" s="7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  <c r="AA983" s="243"/>
      <c r="AB983" s="243"/>
      <c r="AC983" s="243"/>
      <c r="AD983" s="243"/>
      <c r="AE983" s="243"/>
      <c r="AF983" s="243"/>
      <c r="AG983" s="243"/>
      <c r="AH983" s="243"/>
      <c r="AI983" s="243"/>
      <c r="AJ983" s="243"/>
      <c r="AK983" s="243"/>
    </row>
    <row r="984" spans="1:37" ht="12.75" customHeight="1">
      <c r="A984" s="243"/>
      <c r="B984" s="243"/>
      <c r="C984" s="7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  <c r="AA984" s="243"/>
      <c r="AB984" s="243"/>
      <c r="AC984" s="243"/>
      <c r="AD984" s="243"/>
      <c r="AE984" s="243"/>
      <c r="AF984" s="243"/>
      <c r="AG984" s="243"/>
      <c r="AH984" s="243"/>
      <c r="AI984" s="243"/>
      <c r="AJ984" s="243"/>
      <c r="AK984" s="243"/>
    </row>
    <row r="985" spans="1:37" ht="12.75" customHeight="1">
      <c r="A985" s="243"/>
      <c r="B985" s="243"/>
      <c r="C985" s="7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  <c r="AA985" s="243"/>
      <c r="AB985" s="243"/>
      <c r="AC985" s="243"/>
      <c r="AD985" s="243"/>
      <c r="AE985" s="243"/>
      <c r="AF985" s="243"/>
      <c r="AG985" s="243"/>
      <c r="AH985" s="243"/>
      <c r="AI985" s="243"/>
      <c r="AJ985" s="243"/>
      <c r="AK985" s="243"/>
    </row>
    <row r="986" spans="1:37" ht="12.75" customHeight="1">
      <c r="A986" s="243"/>
      <c r="B986" s="243"/>
      <c r="C986" s="7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  <c r="AA986" s="243"/>
      <c r="AB986" s="243"/>
      <c r="AC986" s="243"/>
      <c r="AD986" s="243"/>
      <c r="AE986" s="243"/>
      <c r="AF986" s="243"/>
      <c r="AG986" s="243"/>
      <c r="AH986" s="243"/>
      <c r="AI986" s="243"/>
      <c r="AJ986" s="243"/>
      <c r="AK986" s="243"/>
    </row>
    <row r="987" spans="1:37" ht="12.75" customHeight="1">
      <c r="A987" s="243"/>
      <c r="B987" s="243"/>
      <c r="C987" s="7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  <c r="AA987" s="243"/>
      <c r="AB987" s="243"/>
      <c r="AC987" s="243"/>
      <c r="AD987" s="243"/>
      <c r="AE987" s="243"/>
      <c r="AF987" s="243"/>
      <c r="AG987" s="243"/>
      <c r="AH987" s="243"/>
      <c r="AI987" s="243"/>
      <c r="AJ987" s="243"/>
      <c r="AK987" s="243"/>
    </row>
    <row r="988" spans="1:37" ht="12.75" customHeight="1">
      <c r="A988" s="243"/>
      <c r="B988" s="243"/>
      <c r="C988" s="7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  <c r="AA988" s="243"/>
      <c r="AB988" s="243"/>
      <c r="AC988" s="243"/>
      <c r="AD988" s="243"/>
      <c r="AE988" s="243"/>
      <c r="AF988" s="243"/>
      <c r="AG988" s="243"/>
      <c r="AH988" s="243"/>
      <c r="AI988" s="243"/>
      <c r="AJ988" s="243"/>
      <c r="AK988" s="243"/>
    </row>
    <row r="989" spans="1:37" ht="12.75" customHeight="1">
      <c r="A989" s="243"/>
      <c r="B989" s="243"/>
      <c r="C989" s="7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  <c r="AA989" s="243"/>
      <c r="AB989" s="243"/>
      <c r="AC989" s="243"/>
      <c r="AD989" s="243"/>
      <c r="AE989" s="243"/>
      <c r="AF989" s="243"/>
      <c r="AG989" s="243"/>
      <c r="AH989" s="243"/>
      <c r="AI989" s="243"/>
      <c r="AJ989" s="243"/>
      <c r="AK989" s="243"/>
    </row>
    <row r="990" spans="1:37" ht="12.75" customHeight="1">
      <c r="A990" s="243"/>
      <c r="B990" s="243"/>
      <c r="C990" s="7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  <c r="AA990" s="243"/>
      <c r="AB990" s="243"/>
      <c r="AC990" s="243"/>
      <c r="AD990" s="243"/>
      <c r="AE990" s="243"/>
      <c r="AF990" s="243"/>
      <c r="AG990" s="243"/>
      <c r="AH990" s="243"/>
      <c r="AI990" s="243"/>
      <c r="AJ990" s="243"/>
      <c r="AK990" s="243"/>
    </row>
    <row r="991" spans="1:37" ht="12.75" customHeight="1">
      <c r="A991" s="243"/>
      <c r="B991" s="243"/>
      <c r="C991" s="7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  <c r="AA991" s="243"/>
      <c r="AB991" s="243"/>
      <c r="AC991" s="243"/>
      <c r="AD991" s="243"/>
      <c r="AE991" s="243"/>
      <c r="AF991" s="243"/>
      <c r="AG991" s="243"/>
      <c r="AH991" s="243"/>
      <c r="AI991" s="243"/>
      <c r="AJ991" s="243"/>
      <c r="AK991" s="243"/>
    </row>
    <row r="992" spans="1:37" ht="12.75" customHeight="1">
      <c r="A992" s="243"/>
      <c r="B992" s="243"/>
      <c r="C992" s="7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  <c r="AA992" s="243"/>
      <c r="AB992" s="243"/>
      <c r="AC992" s="243"/>
      <c r="AD992" s="243"/>
      <c r="AE992" s="243"/>
      <c r="AF992" s="243"/>
      <c r="AG992" s="243"/>
      <c r="AH992" s="243"/>
      <c r="AI992" s="243"/>
      <c r="AJ992" s="243"/>
      <c r="AK992" s="243"/>
    </row>
    <row r="993" spans="1:37" ht="12.75" customHeight="1">
      <c r="A993" s="243"/>
      <c r="B993" s="243"/>
      <c r="C993" s="7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  <c r="AA993" s="243"/>
      <c r="AB993" s="243"/>
      <c r="AC993" s="243"/>
      <c r="AD993" s="243"/>
      <c r="AE993" s="243"/>
      <c r="AF993" s="243"/>
      <c r="AG993" s="243"/>
      <c r="AH993" s="243"/>
      <c r="AI993" s="243"/>
      <c r="AJ993" s="243"/>
      <c r="AK993" s="243"/>
    </row>
    <row r="994" spans="1:37" ht="12.75" customHeight="1">
      <c r="A994" s="243"/>
      <c r="B994" s="243"/>
      <c r="C994" s="7"/>
      <c r="D994" s="243"/>
      <c r="E994" s="243"/>
      <c r="F994" s="243"/>
      <c r="G994" s="243"/>
      <c r="H994" s="243"/>
      <c r="I994" s="243"/>
      <c r="J994" s="243"/>
      <c r="K994" s="243"/>
      <c r="L994" s="243"/>
      <c r="M994" s="243"/>
      <c r="N994" s="243"/>
      <c r="O994" s="243"/>
      <c r="P994" s="243"/>
      <c r="Q994" s="243"/>
      <c r="R994" s="243"/>
      <c r="S994" s="243"/>
      <c r="T994" s="243"/>
      <c r="U994" s="243"/>
      <c r="V994" s="243"/>
      <c r="W994" s="243"/>
      <c r="X994" s="243"/>
      <c r="Y994" s="243"/>
      <c r="Z994" s="243"/>
      <c r="AA994" s="243"/>
      <c r="AB994" s="243"/>
      <c r="AC994" s="243"/>
      <c r="AD994" s="243"/>
      <c r="AE994" s="243"/>
      <c r="AF994" s="243"/>
      <c r="AG994" s="243"/>
      <c r="AH994" s="243"/>
      <c r="AI994" s="243"/>
      <c r="AJ994" s="243"/>
      <c r="AK994" s="243"/>
    </row>
  </sheetData>
  <mergeCells count="160">
    <mergeCell ref="B12:B14"/>
    <mergeCell ref="C12:C14"/>
    <mergeCell ref="D12:J12"/>
    <mergeCell ref="K12:Q12"/>
    <mergeCell ref="A1:C1"/>
    <mergeCell ref="A2:C2"/>
    <mergeCell ref="A3:P3"/>
    <mergeCell ref="A5:AB5"/>
    <mergeCell ref="A6:AB6"/>
    <mergeCell ref="A8:D8"/>
    <mergeCell ref="A9:D9"/>
    <mergeCell ref="F13:F14"/>
    <mergeCell ref="G13:G14"/>
    <mergeCell ref="J13:J14"/>
    <mergeCell ref="K13:K14"/>
    <mergeCell ref="L13:L14"/>
    <mergeCell ref="M13:M14"/>
    <mergeCell ref="N13:N14"/>
    <mergeCell ref="O13:O14"/>
    <mergeCell ref="H13:H14"/>
    <mergeCell ref="I13:I14"/>
    <mergeCell ref="D13:D14"/>
    <mergeCell ref="E13:E14"/>
    <mergeCell ref="P13:P14"/>
    <mergeCell ref="Q13:Q14"/>
    <mergeCell ref="A10:AB10"/>
    <mergeCell ref="A11:Q11"/>
    <mergeCell ref="A12:A14"/>
    <mergeCell ref="O23:O24"/>
    <mergeCell ref="P23:P24"/>
    <mergeCell ref="Q23:Q24"/>
    <mergeCell ref="K24:N24"/>
    <mergeCell ref="K26:Q26"/>
    <mergeCell ref="C26:C28"/>
    <mergeCell ref="D27:D28"/>
    <mergeCell ref="P27:P28"/>
    <mergeCell ref="Q27:Q28"/>
    <mergeCell ref="E27:E28"/>
    <mergeCell ref="F27:F28"/>
    <mergeCell ref="K27:K28"/>
    <mergeCell ref="L27:L28"/>
    <mergeCell ref="M27:M28"/>
    <mergeCell ref="N27:N28"/>
    <mergeCell ref="O27:O28"/>
    <mergeCell ref="H23:H24"/>
    <mergeCell ref="I23:I24"/>
    <mergeCell ref="J23:J24"/>
    <mergeCell ref="A23:C24"/>
    <mergeCell ref="D24:G24"/>
    <mergeCell ref="A26:A28"/>
    <mergeCell ref="B26:B28"/>
    <mergeCell ref="D26:J26"/>
    <mergeCell ref="N29:N30"/>
    <mergeCell ref="O29:O30"/>
    <mergeCell ref="P29:P30"/>
    <mergeCell ref="Q29:Q30"/>
    <mergeCell ref="I27:I28"/>
    <mergeCell ref="J27:J28"/>
    <mergeCell ref="I29:I30"/>
    <mergeCell ref="J29:J30"/>
    <mergeCell ref="K29:K30"/>
    <mergeCell ref="L29:L30"/>
    <mergeCell ref="M29:M30"/>
    <mergeCell ref="G27:G28"/>
    <mergeCell ref="H27:H28"/>
    <mergeCell ref="D29:D30"/>
    <mergeCell ref="E29:E30"/>
    <mergeCell ref="F29:F30"/>
    <mergeCell ref="G29:G30"/>
    <mergeCell ref="H29:H30"/>
    <mergeCell ref="K31:K32"/>
    <mergeCell ref="L31:L32"/>
    <mergeCell ref="M31:M32"/>
    <mergeCell ref="N31:N32"/>
    <mergeCell ref="O31:O32"/>
    <mergeCell ref="P31:P32"/>
    <mergeCell ref="Q31:Q32"/>
    <mergeCell ref="D31:D32"/>
    <mergeCell ref="E31:E32"/>
    <mergeCell ref="F31:F32"/>
    <mergeCell ref="G31:G32"/>
    <mergeCell ref="H31:H32"/>
    <mergeCell ref="I31:I32"/>
    <mergeCell ref="J31:J32"/>
    <mergeCell ref="N44:N45"/>
    <mergeCell ref="O44:O45"/>
    <mergeCell ref="P44:P45"/>
    <mergeCell ref="Q44:Q45"/>
    <mergeCell ref="G44:G45"/>
    <mergeCell ref="H44:H45"/>
    <mergeCell ref="I44:I45"/>
    <mergeCell ref="J44:J45"/>
    <mergeCell ref="K44:K45"/>
    <mergeCell ref="L44:L45"/>
    <mergeCell ref="M44:M45"/>
    <mergeCell ref="A37:C38"/>
    <mergeCell ref="A43:A45"/>
    <mergeCell ref="B43:B45"/>
    <mergeCell ref="C43:C45"/>
    <mergeCell ref="D44:D45"/>
    <mergeCell ref="E44:E45"/>
    <mergeCell ref="F44:F45"/>
    <mergeCell ref="A53:C53"/>
    <mergeCell ref="D53:G53"/>
    <mergeCell ref="D43:J43"/>
    <mergeCell ref="H40:H41"/>
    <mergeCell ref="I40:I41"/>
    <mergeCell ref="J40:J41"/>
    <mergeCell ref="D41:G41"/>
    <mergeCell ref="K53:N53"/>
    <mergeCell ref="B54:Q54"/>
    <mergeCell ref="A56:Q56"/>
    <mergeCell ref="A52:C52"/>
    <mergeCell ref="H52:H53"/>
    <mergeCell ref="I52:I53"/>
    <mergeCell ref="J52:J53"/>
    <mergeCell ref="O52:O53"/>
    <mergeCell ref="P52:P53"/>
    <mergeCell ref="Q52:Q53"/>
    <mergeCell ref="K33:K34"/>
    <mergeCell ref="L33:L34"/>
    <mergeCell ref="M33:M34"/>
    <mergeCell ref="N33:N34"/>
    <mergeCell ref="O33:O34"/>
    <mergeCell ref="P33:P34"/>
    <mergeCell ref="Q33:Q34"/>
    <mergeCell ref="D33:D34"/>
    <mergeCell ref="E33:E34"/>
    <mergeCell ref="F33:F34"/>
    <mergeCell ref="G33:G34"/>
    <mergeCell ref="H33:H34"/>
    <mergeCell ref="I33:I34"/>
    <mergeCell ref="J33:J34"/>
    <mergeCell ref="K43:Q43"/>
    <mergeCell ref="O40:O41"/>
    <mergeCell ref="K35:K36"/>
    <mergeCell ref="L35:L36"/>
    <mergeCell ref="M35:M36"/>
    <mergeCell ref="N35:N36"/>
    <mergeCell ref="O35:O36"/>
    <mergeCell ref="P35:P36"/>
    <mergeCell ref="Q35:Q36"/>
    <mergeCell ref="P40:P41"/>
    <mergeCell ref="Q40:Q41"/>
    <mergeCell ref="K41:N41"/>
    <mergeCell ref="H35:H36"/>
    <mergeCell ref="H37:H38"/>
    <mergeCell ref="I37:I38"/>
    <mergeCell ref="J37:J38"/>
    <mergeCell ref="O37:O38"/>
    <mergeCell ref="P37:P38"/>
    <mergeCell ref="Q37:Q38"/>
    <mergeCell ref="K38:N38"/>
    <mergeCell ref="D35:D36"/>
    <mergeCell ref="E35:E36"/>
    <mergeCell ref="F35:F36"/>
    <mergeCell ref="G35:G36"/>
    <mergeCell ref="I35:I36"/>
    <mergeCell ref="J35:J36"/>
    <mergeCell ref="D38:G38"/>
  </mergeCells>
  <pageMargins left="0.7" right="0.7" top="0.75" bottom="0.75" header="0" footer="0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996"/>
  <sheetViews>
    <sheetView view="pageBreakPreview" topLeftCell="A9" zoomScaleNormal="100" zoomScaleSheetLayoutView="100" workbookViewId="0">
      <selection activeCell="A20" sqref="A20:XFD20"/>
    </sheetView>
  </sheetViews>
  <sheetFormatPr defaultColWidth="12.6640625" defaultRowHeight="15" customHeight="1"/>
  <cols>
    <col min="1" max="1" width="3.21875" customWidth="1"/>
    <col min="2" max="2" width="37.21875" customWidth="1"/>
    <col min="3" max="3" width="11.77734375" customWidth="1"/>
    <col min="4" max="4" width="3.109375" customWidth="1"/>
    <col min="5" max="6" width="2.33203125" customWidth="1"/>
    <col min="7" max="7" width="2.109375" customWidth="1"/>
    <col min="8" max="8" width="4.109375" customWidth="1"/>
    <col min="9" max="9" width="7.77734375" customWidth="1"/>
    <col min="10" max="10" width="6.33203125" customWidth="1"/>
    <col min="11" max="11" width="2.77734375" customWidth="1"/>
    <col min="12" max="12" width="3" customWidth="1"/>
    <col min="13" max="13" width="2.33203125" customWidth="1"/>
    <col min="14" max="14" width="2.77734375" customWidth="1"/>
    <col min="15" max="15" width="4.44140625" customWidth="1"/>
    <col min="16" max="16" width="7.77734375" customWidth="1"/>
    <col min="17" max="17" width="8.109375" customWidth="1"/>
    <col min="18" max="19" width="9.109375" hidden="1" customWidth="1"/>
    <col min="20" max="23" width="9.109375" customWidth="1"/>
    <col min="24" max="24" width="10.77734375" customWidth="1"/>
    <col min="25" max="37" width="9.109375" customWidth="1"/>
  </cols>
  <sheetData>
    <row r="1" spans="1:37" ht="12.75" customHeight="1">
      <c r="A1" s="696" t="s">
        <v>0</v>
      </c>
      <c r="B1" s="603"/>
      <c r="C1" s="60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</row>
    <row r="2" spans="1:37" ht="12.75" customHeight="1">
      <c r="A2" s="696" t="s">
        <v>9</v>
      </c>
      <c r="B2" s="603"/>
      <c r="C2" s="60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</row>
    <row r="3" spans="1:37" ht="15.75" customHeight="1">
      <c r="A3" s="697" t="s">
        <v>10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2"/>
      <c r="R3" s="8"/>
      <c r="S3" s="8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</row>
    <row r="4" spans="1:37" ht="6" customHeight="1">
      <c r="A4" s="243"/>
      <c r="B4" s="243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</row>
    <row r="5" spans="1:37" ht="11.25" customHeight="1">
      <c r="A5" s="698" t="s">
        <v>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295"/>
      <c r="AD5" s="295"/>
      <c r="AE5" s="295"/>
      <c r="AF5" s="295"/>
      <c r="AG5" s="295"/>
      <c r="AH5" s="295"/>
      <c r="AI5" s="295"/>
      <c r="AJ5" s="295"/>
      <c r="AK5" s="295"/>
    </row>
    <row r="6" spans="1:37" ht="11.25" customHeight="1">
      <c r="A6" s="698" t="s">
        <v>4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1.25" customHeight="1">
      <c r="A7" s="118" t="s">
        <v>342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1.25" customHeight="1">
      <c r="A8" s="698" t="s">
        <v>5</v>
      </c>
      <c r="B8" s="603"/>
      <c r="C8" s="603"/>
      <c r="D8" s="603"/>
      <c r="E8" s="1"/>
      <c r="F8" s="1"/>
      <c r="G8" s="1"/>
      <c r="H8" s="1"/>
      <c r="I8" s="1" t="s">
        <v>421</v>
      </c>
      <c r="J8" s="1"/>
      <c r="K8" s="1"/>
      <c r="L8" s="1"/>
      <c r="M8" s="1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1.25" customHeight="1">
      <c r="A9" s="698" t="s">
        <v>6</v>
      </c>
      <c r="B9" s="603"/>
      <c r="C9" s="603"/>
      <c r="D9" s="60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ht="11.25" customHeight="1">
      <c r="A10" s="753" t="s">
        <v>399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8.75" customHeight="1">
      <c r="A11" s="699" t="s">
        <v>129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243"/>
      <c r="S11" s="243"/>
      <c r="T11" s="243"/>
      <c r="U11" s="6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</row>
    <row r="12" spans="1:37" ht="13.5" customHeight="1">
      <c r="A12" s="668" t="s">
        <v>12</v>
      </c>
      <c r="B12" s="671" t="s">
        <v>393</v>
      </c>
      <c r="C12" s="668" t="s">
        <v>13</v>
      </c>
      <c r="D12" s="693" t="s">
        <v>130</v>
      </c>
      <c r="E12" s="694"/>
      <c r="F12" s="694"/>
      <c r="G12" s="694"/>
      <c r="H12" s="694"/>
      <c r="I12" s="694"/>
      <c r="J12" s="695"/>
      <c r="K12" s="693" t="s">
        <v>131</v>
      </c>
      <c r="L12" s="694"/>
      <c r="M12" s="694"/>
      <c r="N12" s="694"/>
      <c r="O12" s="694"/>
      <c r="P12" s="694"/>
      <c r="Q12" s="695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</row>
    <row r="13" spans="1:37" ht="12.75" customHeight="1">
      <c r="A13" s="669"/>
      <c r="B13" s="672"/>
      <c r="C13" s="669"/>
      <c r="D13" s="686" t="s">
        <v>16</v>
      </c>
      <c r="E13" s="641" t="s">
        <v>17</v>
      </c>
      <c r="F13" s="641" t="s">
        <v>18</v>
      </c>
      <c r="G13" s="641" t="s">
        <v>19</v>
      </c>
      <c r="H13" s="641" t="s">
        <v>20</v>
      </c>
      <c r="I13" s="702" t="s">
        <v>21</v>
      </c>
      <c r="J13" s="703" t="s">
        <v>22</v>
      </c>
      <c r="K13" s="686" t="s">
        <v>16</v>
      </c>
      <c r="L13" s="641" t="s">
        <v>17</v>
      </c>
      <c r="M13" s="641" t="s">
        <v>18</v>
      </c>
      <c r="N13" s="641" t="s">
        <v>19</v>
      </c>
      <c r="O13" s="641" t="s">
        <v>20</v>
      </c>
      <c r="P13" s="702" t="s">
        <v>21</v>
      </c>
      <c r="Q13" s="703" t="s">
        <v>22</v>
      </c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</row>
    <row r="14" spans="1:37" ht="13.5" customHeight="1">
      <c r="A14" s="670"/>
      <c r="B14" s="700"/>
      <c r="C14" s="670"/>
      <c r="D14" s="701"/>
      <c r="E14" s="640"/>
      <c r="F14" s="640"/>
      <c r="G14" s="640"/>
      <c r="H14" s="640"/>
      <c r="I14" s="640"/>
      <c r="J14" s="704"/>
      <c r="K14" s="675"/>
      <c r="L14" s="647"/>
      <c r="M14" s="647"/>
      <c r="N14" s="647"/>
      <c r="O14" s="647"/>
      <c r="P14" s="647"/>
      <c r="Q14" s="665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</row>
    <row r="15" spans="1:37" ht="13.5" customHeight="1">
      <c r="A15" s="244">
        <v>1</v>
      </c>
      <c r="B15" s="485" t="s">
        <v>132</v>
      </c>
      <c r="C15" s="486" t="s">
        <v>133</v>
      </c>
      <c r="D15" s="247">
        <v>2</v>
      </c>
      <c r="E15" s="248">
        <v>2</v>
      </c>
      <c r="F15" s="299"/>
      <c r="G15" s="299"/>
      <c r="H15" s="299">
        <v>69</v>
      </c>
      <c r="I15" s="248" t="s">
        <v>25</v>
      </c>
      <c r="J15" s="249">
        <v>5</v>
      </c>
      <c r="K15" s="250"/>
      <c r="L15" s="250"/>
      <c r="M15" s="250"/>
      <c r="N15" s="250"/>
      <c r="O15" s="250"/>
      <c r="P15" s="250"/>
      <c r="Q15" s="252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</row>
    <row r="16" spans="1:37" ht="13.5" customHeight="1">
      <c r="A16" s="253">
        <v>2</v>
      </c>
      <c r="B16" s="408" t="s">
        <v>103</v>
      </c>
      <c r="C16" s="269" t="s">
        <v>135</v>
      </c>
      <c r="D16" s="487">
        <v>2</v>
      </c>
      <c r="E16" s="277">
        <v>2</v>
      </c>
      <c r="F16" s="417"/>
      <c r="G16" s="417"/>
      <c r="H16" s="417">
        <v>69</v>
      </c>
      <c r="I16" s="488" t="s">
        <v>25</v>
      </c>
      <c r="J16" s="278">
        <v>5</v>
      </c>
      <c r="K16" s="259"/>
      <c r="L16" s="259"/>
      <c r="M16" s="259"/>
      <c r="N16" s="259"/>
      <c r="O16" s="259"/>
      <c r="P16" s="259"/>
      <c r="Q16" s="260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</row>
    <row r="17" spans="1:37" ht="13.5" customHeight="1">
      <c r="A17" s="253">
        <v>3</v>
      </c>
      <c r="B17" s="489" t="s">
        <v>136</v>
      </c>
      <c r="C17" s="490" t="s">
        <v>137</v>
      </c>
      <c r="D17" s="256">
        <v>2</v>
      </c>
      <c r="E17" s="257">
        <v>1</v>
      </c>
      <c r="F17" s="259"/>
      <c r="G17" s="259"/>
      <c r="H17" s="259">
        <v>83</v>
      </c>
      <c r="I17" s="257" t="s">
        <v>25</v>
      </c>
      <c r="J17" s="258">
        <v>5</v>
      </c>
      <c r="K17" s="259"/>
      <c r="L17" s="259"/>
      <c r="M17" s="259"/>
      <c r="N17" s="259"/>
      <c r="O17" s="259"/>
      <c r="P17" s="259"/>
      <c r="Q17" s="260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</row>
    <row r="18" spans="1:37" ht="13.5" customHeight="1">
      <c r="A18" s="253">
        <v>4</v>
      </c>
      <c r="B18" s="412" t="s">
        <v>138</v>
      </c>
      <c r="C18" s="490" t="s">
        <v>139</v>
      </c>
      <c r="D18" s="256">
        <v>2</v>
      </c>
      <c r="E18" s="257">
        <v>1</v>
      </c>
      <c r="F18" s="257"/>
      <c r="G18" s="262"/>
      <c r="H18" s="262">
        <v>83</v>
      </c>
      <c r="I18" s="257" t="s">
        <v>25</v>
      </c>
      <c r="J18" s="258">
        <v>5</v>
      </c>
      <c r="K18" s="259"/>
      <c r="L18" s="259"/>
      <c r="M18" s="259"/>
      <c r="N18" s="259"/>
      <c r="O18" s="259"/>
      <c r="P18" s="259"/>
      <c r="Q18" s="260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</row>
    <row r="19" spans="1:37" ht="13.5" customHeight="1">
      <c r="A19" s="491">
        <v>5</v>
      </c>
      <c r="B19" s="492" t="s">
        <v>260</v>
      </c>
      <c r="C19" s="493" t="s">
        <v>140</v>
      </c>
      <c r="D19" s="319"/>
      <c r="E19" s="262"/>
      <c r="F19" s="262"/>
      <c r="G19" s="262">
        <v>6</v>
      </c>
      <c r="H19" s="262">
        <v>41</v>
      </c>
      <c r="I19" s="257" t="s">
        <v>270</v>
      </c>
      <c r="J19" s="258">
        <v>5</v>
      </c>
      <c r="K19" s="259"/>
      <c r="L19" s="259"/>
      <c r="M19" s="259"/>
      <c r="N19" s="259"/>
      <c r="O19" s="259"/>
      <c r="P19" s="259"/>
      <c r="Q19" s="260"/>
      <c r="R19" s="243"/>
      <c r="S19" s="243"/>
      <c r="T19" s="243"/>
      <c r="U19" s="243"/>
      <c r="V19" s="243"/>
      <c r="W19" s="243"/>
      <c r="X19" s="2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</row>
    <row r="20" spans="1:37" ht="14.25" customHeight="1">
      <c r="A20" s="491">
        <v>6</v>
      </c>
      <c r="B20" s="422" t="s">
        <v>141</v>
      </c>
      <c r="C20" s="493" t="s">
        <v>381</v>
      </c>
      <c r="D20" s="494"/>
      <c r="E20" s="266"/>
      <c r="F20" s="266"/>
      <c r="G20" s="266"/>
      <c r="H20" s="266"/>
      <c r="I20" s="266"/>
      <c r="J20" s="313"/>
      <c r="K20" s="259">
        <v>2</v>
      </c>
      <c r="L20" s="257">
        <v>2</v>
      </c>
      <c r="M20" s="257"/>
      <c r="N20" s="257"/>
      <c r="O20" s="257">
        <v>69</v>
      </c>
      <c r="P20" s="257" t="s">
        <v>25</v>
      </c>
      <c r="Q20" s="260">
        <v>5</v>
      </c>
      <c r="R20" s="243"/>
      <c r="S20" s="243"/>
      <c r="T20" s="243"/>
      <c r="U20" s="243"/>
      <c r="V20" s="243"/>
      <c r="W20" s="243"/>
      <c r="X20" s="2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</row>
    <row r="21" spans="1:37" ht="12.75" customHeight="1">
      <c r="A21" s="491">
        <v>7</v>
      </c>
      <c r="B21" s="408" t="s">
        <v>100</v>
      </c>
      <c r="C21" s="495" t="s">
        <v>382</v>
      </c>
      <c r="D21" s="496"/>
      <c r="E21" s="497"/>
      <c r="F21" s="497"/>
      <c r="G21" s="497"/>
      <c r="H21" s="497"/>
      <c r="I21" s="497"/>
      <c r="J21" s="498"/>
      <c r="K21" s="499">
        <v>2</v>
      </c>
      <c r="L21" s="500">
        <v>1</v>
      </c>
      <c r="M21" s="500"/>
      <c r="N21" s="500"/>
      <c r="O21" s="500">
        <v>58</v>
      </c>
      <c r="P21" s="500" t="s">
        <v>25</v>
      </c>
      <c r="Q21" s="501">
        <v>4</v>
      </c>
      <c r="R21" s="243"/>
      <c r="S21" s="243"/>
      <c r="T21" s="243"/>
      <c r="U21" s="243"/>
      <c r="V21" s="243"/>
      <c r="W21" s="243"/>
      <c r="X21" s="2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</row>
    <row r="22" spans="1:37" ht="13.5" customHeight="1">
      <c r="A22" s="491">
        <v>8</v>
      </c>
      <c r="B22" s="412" t="s">
        <v>143</v>
      </c>
      <c r="C22" s="493" t="s">
        <v>284</v>
      </c>
      <c r="D22" s="319"/>
      <c r="E22" s="262"/>
      <c r="F22" s="320"/>
      <c r="G22" s="320"/>
      <c r="H22" s="320"/>
      <c r="I22" s="320"/>
      <c r="J22" s="321"/>
      <c r="K22" s="259">
        <v>2</v>
      </c>
      <c r="L22" s="257">
        <v>1</v>
      </c>
      <c r="M22" s="304"/>
      <c r="N22" s="316"/>
      <c r="O22" s="316">
        <v>58</v>
      </c>
      <c r="P22" s="502" t="s">
        <v>16</v>
      </c>
      <c r="Q22" s="260">
        <v>4</v>
      </c>
      <c r="R22" s="243"/>
      <c r="S22" s="243"/>
      <c r="T22" s="243"/>
      <c r="U22" s="243"/>
      <c r="V22" s="243"/>
      <c r="W22" s="243"/>
      <c r="X22" s="2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</row>
    <row r="23" spans="1:37" ht="13.5" customHeight="1">
      <c r="A23" s="491">
        <v>9</v>
      </c>
      <c r="B23" s="489" t="s">
        <v>145</v>
      </c>
      <c r="C23" s="493" t="s">
        <v>144</v>
      </c>
      <c r="D23" s="256"/>
      <c r="E23" s="259"/>
      <c r="F23" s="257"/>
      <c r="G23" s="257"/>
      <c r="H23" s="257"/>
      <c r="I23" s="257"/>
      <c r="J23" s="258"/>
      <c r="K23" s="259">
        <v>2</v>
      </c>
      <c r="L23" s="257">
        <v>1</v>
      </c>
      <c r="M23" s="257"/>
      <c r="N23" s="320"/>
      <c r="O23" s="320">
        <v>58</v>
      </c>
      <c r="P23" s="257" t="s">
        <v>25</v>
      </c>
      <c r="Q23" s="260">
        <v>4</v>
      </c>
      <c r="R23" s="243"/>
      <c r="S23" s="243"/>
      <c r="T23" s="243"/>
      <c r="U23" s="243"/>
      <c r="V23" s="243"/>
      <c r="W23" s="243"/>
      <c r="X23" s="2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</row>
    <row r="24" spans="1:37" ht="13.5" customHeight="1">
      <c r="A24" s="491">
        <v>10</v>
      </c>
      <c r="B24" s="489" t="s">
        <v>147</v>
      </c>
      <c r="C24" s="493" t="s">
        <v>146</v>
      </c>
      <c r="D24" s="256"/>
      <c r="E24" s="259"/>
      <c r="F24" s="257"/>
      <c r="G24" s="257"/>
      <c r="H24" s="257"/>
      <c r="I24" s="257"/>
      <c r="J24" s="258"/>
      <c r="K24" s="259">
        <v>2</v>
      </c>
      <c r="L24" s="257"/>
      <c r="M24" s="257">
        <v>1</v>
      </c>
      <c r="N24" s="257"/>
      <c r="O24" s="257">
        <v>58</v>
      </c>
      <c r="P24" s="257" t="s">
        <v>25</v>
      </c>
      <c r="Q24" s="260">
        <v>4</v>
      </c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</row>
    <row r="25" spans="1:37" ht="13.2">
      <c r="A25" s="491">
        <v>11</v>
      </c>
      <c r="B25" s="503" t="s">
        <v>169</v>
      </c>
      <c r="C25" s="493" t="s">
        <v>148</v>
      </c>
      <c r="D25" s="284"/>
      <c r="E25" s="504"/>
      <c r="F25" s="505"/>
      <c r="G25" s="505"/>
      <c r="H25" s="505"/>
      <c r="I25" s="505"/>
      <c r="J25" s="286"/>
      <c r="K25" s="287"/>
      <c r="L25" s="288"/>
      <c r="M25" s="288"/>
      <c r="N25" s="288">
        <v>4</v>
      </c>
      <c r="O25" s="288">
        <v>69</v>
      </c>
      <c r="P25" s="288" t="s">
        <v>270</v>
      </c>
      <c r="Q25" s="290">
        <v>5</v>
      </c>
      <c r="R25" s="243"/>
      <c r="S25" s="243"/>
      <c r="T25" s="243"/>
      <c r="U25" s="243"/>
      <c r="V25" s="2"/>
      <c r="W25" s="2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</row>
    <row r="26" spans="1:37" ht="12.75" customHeight="1">
      <c r="A26" s="755" t="s">
        <v>392</v>
      </c>
      <c r="B26" s="643"/>
      <c r="C26" s="631"/>
      <c r="D26" s="291">
        <f>SUM(D15:D25)</f>
        <v>8</v>
      </c>
      <c r="E26" s="262">
        <f>SUM(E15:E25)</f>
        <v>6</v>
      </c>
      <c r="F26" s="262"/>
      <c r="G26" s="262">
        <v>6</v>
      </c>
      <c r="H26" s="646">
        <v>345</v>
      </c>
      <c r="I26" s="648" t="s">
        <v>364</v>
      </c>
      <c r="J26" s="746">
        <f>SUM(J15:J25)</f>
        <v>25</v>
      </c>
      <c r="K26" s="291">
        <f>SUM(K15:K25)</f>
        <v>10</v>
      </c>
      <c r="L26" s="320">
        <f>SUM(L15:L25)</f>
        <v>5</v>
      </c>
      <c r="M26" s="320">
        <f>SUM(M15:M25)</f>
        <v>1</v>
      </c>
      <c r="N26" s="331">
        <v>4</v>
      </c>
      <c r="O26" s="651">
        <v>370</v>
      </c>
      <c r="P26" s="652" t="s">
        <v>379</v>
      </c>
      <c r="Q26" s="666">
        <f>SUM(Q15:Q25)</f>
        <v>26</v>
      </c>
      <c r="R26" s="243"/>
      <c r="S26" s="243"/>
      <c r="T26" s="243"/>
      <c r="U26" s="243"/>
      <c r="V26" s="243"/>
      <c r="W26" s="243"/>
      <c r="X26" s="243"/>
      <c r="Y26" s="243"/>
      <c r="Z26" s="243"/>
      <c r="AA26" s="2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</row>
    <row r="27" spans="1:37" ht="13.5" customHeight="1">
      <c r="A27" s="644"/>
      <c r="B27" s="645"/>
      <c r="C27" s="632"/>
      <c r="D27" s="625">
        <f>SUM(D26:G26)</f>
        <v>20</v>
      </c>
      <c r="E27" s="626"/>
      <c r="F27" s="626"/>
      <c r="G27" s="627"/>
      <c r="H27" s="647"/>
      <c r="I27" s="647"/>
      <c r="J27" s="665"/>
      <c r="K27" s="625">
        <f>SUM(K26:N26)</f>
        <v>20</v>
      </c>
      <c r="L27" s="626"/>
      <c r="M27" s="626"/>
      <c r="N27" s="627"/>
      <c r="O27" s="647"/>
      <c r="P27" s="647"/>
      <c r="Q27" s="665"/>
      <c r="R27" s="243"/>
      <c r="S27" s="243"/>
      <c r="T27" s="243"/>
      <c r="U27" s="243"/>
      <c r="V27" s="2"/>
      <c r="W27" s="2"/>
      <c r="X27" s="2"/>
      <c r="Y27" s="2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</row>
    <row r="28" spans="1:37" ht="13.5" customHeight="1">
      <c r="A28" s="332"/>
      <c r="B28" s="332"/>
      <c r="C28" s="332"/>
      <c r="D28" s="333"/>
      <c r="E28" s="333"/>
      <c r="F28" s="333"/>
      <c r="G28" s="333"/>
      <c r="H28" s="333"/>
      <c r="I28" s="334"/>
      <c r="J28" s="333"/>
      <c r="K28" s="333"/>
      <c r="L28" s="333"/>
      <c r="M28" s="333"/>
      <c r="N28" s="333"/>
      <c r="O28" s="333"/>
      <c r="P28" s="334"/>
      <c r="Q28" s="33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</row>
    <row r="29" spans="1:37" ht="12.75" customHeight="1">
      <c r="A29" s="668" t="s">
        <v>12</v>
      </c>
      <c r="B29" s="671" t="s">
        <v>47</v>
      </c>
      <c r="C29" s="668" t="s">
        <v>13</v>
      </c>
      <c r="D29" s="636" t="s">
        <v>130</v>
      </c>
      <c r="E29" s="637"/>
      <c r="F29" s="637"/>
      <c r="G29" s="637"/>
      <c r="H29" s="637"/>
      <c r="I29" s="637"/>
      <c r="J29" s="638"/>
      <c r="K29" s="636" t="s">
        <v>131</v>
      </c>
      <c r="L29" s="637"/>
      <c r="M29" s="637"/>
      <c r="N29" s="637"/>
      <c r="O29" s="637"/>
      <c r="P29" s="637"/>
      <c r="Q29" s="638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</row>
    <row r="30" spans="1:37" ht="21" customHeight="1">
      <c r="A30" s="669"/>
      <c r="B30" s="672"/>
      <c r="C30" s="669"/>
      <c r="D30" s="659" t="s">
        <v>16</v>
      </c>
      <c r="E30" s="639" t="s">
        <v>17</v>
      </c>
      <c r="F30" s="639" t="s">
        <v>18</v>
      </c>
      <c r="G30" s="641" t="s">
        <v>19</v>
      </c>
      <c r="H30" s="639" t="s">
        <v>20</v>
      </c>
      <c r="I30" s="639" t="s">
        <v>21</v>
      </c>
      <c r="J30" s="653" t="s">
        <v>22</v>
      </c>
      <c r="K30" s="659" t="s">
        <v>16</v>
      </c>
      <c r="L30" s="639" t="s">
        <v>17</v>
      </c>
      <c r="M30" s="639" t="s">
        <v>18</v>
      </c>
      <c r="N30" s="641" t="s">
        <v>19</v>
      </c>
      <c r="O30" s="639" t="s">
        <v>20</v>
      </c>
      <c r="P30" s="639" t="s">
        <v>21</v>
      </c>
      <c r="Q30" s="653" t="s">
        <v>22</v>
      </c>
      <c r="R30" s="243"/>
      <c r="S30" s="243"/>
      <c r="T30" s="243"/>
      <c r="U30" s="243"/>
      <c r="V30" s="2"/>
      <c r="W30" s="2"/>
      <c r="X30" s="2"/>
      <c r="Y30" s="2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</row>
    <row r="31" spans="1:37" ht="14.25" customHeight="1">
      <c r="A31" s="669"/>
      <c r="B31" s="672"/>
      <c r="C31" s="669"/>
      <c r="D31" s="660"/>
      <c r="E31" s="640"/>
      <c r="F31" s="640"/>
      <c r="G31" s="640"/>
      <c r="H31" s="640"/>
      <c r="I31" s="640"/>
      <c r="J31" s="654"/>
      <c r="K31" s="660"/>
      <c r="L31" s="640"/>
      <c r="M31" s="640"/>
      <c r="N31" s="640"/>
      <c r="O31" s="640"/>
      <c r="P31" s="640"/>
      <c r="Q31" s="654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</row>
    <row r="32" spans="1:37" ht="13.5" customHeight="1">
      <c r="A32" s="433">
        <v>12</v>
      </c>
      <c r="B32" s="506" t="s">
        <v>149</v>
      </c>
      <c r="C32" s="435" t="s">
        <v>384</v>
      </c>
      <c r="D32" s="757">
        <v>1</v>
      </c>
      <c r="E32" s="651">
        <v>1</v>
      </c>
      <c r="F32" s="651"/>
      <c r="G32" s="651"/>
      <c r="H32" s="651">
        <v>97</v>
      </c>
      <c r="I32" s="756" t="s">
        <v>16</v>
      </c>
      <c r="J32" s="747">
        <v>5</v>
      </c>
      <c r="K32" s="757"/>
      <c r="L32" s="651"/>
      <c r="M32" s="651"/>
      <c r="N32" s="651"/>
      <c r="O32" s="651"/>
      <c r="P32" s="651"/>
      <c r="Q32" s="747"/>
      <c r="R32" s="10"/>
      <c r="S32" s="10"/>
      <c r="T32" s="10"/>
      <c r="U32" s="10"/>
      <c r="V32" s="243"/>
      <c r="W32" s="243"/>
      <c r="X32" s="243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3.5" customHeight="1" thickBot="1">
      <c r="A33" s="507">
        <v>13</v>
      </c>
      <c r="B33" s="508" t="s">
        <v>150</v>
      </c>
      <c r="C33" s="438" t="s">
        <v>385</v>
      </c>
      <c r="D33" s="660"/>
      <c r="E33" s="640"/>
      <c r="F33" s="640"/>
      <c r="G33" s="640"/>
      <c r="H33" s="640"/>
      <c r="I33" s="640"/>
      <c r="J33" s="654"/>
      <c r="K33" s="660"/>
      <c r="L33" s="640"/>
      <c r="M33" s="640"/>
      <c r="N33" s="640"/>
      <c r="O33" s="640"/>
      <c r="P33" s="640"/>
      <c r="Q33" s="654"/>
      <c r="R33" s="10"/>
      <c r="S33" s="10"/>
      <c r="T33" s="10"/>
      <c r="U33" s="10"/>
      <c r="V33" s="243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3.5" customHeight="1">
      <c r="A34" s="433">
        <v>14</v>
      </c>
      <c r="B34" s="509" t="s">
        <v>151</v>
      </c>
      <c r="C34" s="510" t="s">
        <v>386</v>
      </c>
      <c r="D34" s="436"/>
      <c r="E34" s="294"/>
      <c r="F34" s="294"/>
      <c r="G34" s="294"/>
      <c r="H34" s="294"/>
      <c r="I34" s="294"/>
      <c r="J34" s="341"/>
      <c r="K34" s="687">
        <v>1</v>
      </c>
      <c r="L34" s="651">
        <v>1</v>
      </c>
      <c r="M34" s="511"/>
      <c r="N34" s="512"/>
      <c r="O34" s="651">
        <v>72</v>
      </c>
      <c r="P34" s="756" t="s">
        <v>270</v>
      </c>
      <c r="Q34" s="747">
        <v>4</v>
      </c>
      <c r="R34" s="10"/>
      <c r="S34" s="10"/>
      <c r="T34" s="10"/>
      <c r="U34" s="10"/>
      <c r="V34" s="243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3.5" customHeight="1" thickBot="1">
      <c r="A35" s="364">
        <v>15</v>
      </c>
      <c r="B35" s="513" t="s">
        <v>153</v>
      </c>
      <c r="C35" s="514" t="s">
        <v>152</v>
      </c>
      <c r="D35" s="515"/>
      <c r="E35" s="516"/>
      <c r="F35" s="516"/>
      <c r="G35" s="516"/>
      <c r="H35" s="516"/>
      <c r="I35" s="516"/>
      <c r="J35" s="517"/>
      <c r="K35" s="692"/>
      <c r="L35" s="647"/>
      <c r="M35" s="518"/>
      <c r="N35" s="519"/>
      <c r="O35" s="764"/>
      <c r="P35" s="647"/>
      <c r="Q35" s="665"/>
      <c r="R35" s="10"/>
      <c r="S35" s="10"/>
      <c r="T35" s="10"/>
      <c r="U35" s="10"/>
      <c r="V35" s="243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12.75" customHeight="1">
      <c r="A36" s="691" t="s">
        <v>51</v>
      </c>
      <c r="B36" s="603"/>
      <c r="C36" s="735"/>
      <c r="D36" s="520">
        <f t="shared" ref="D36:E36" si="0">SUM(D32:D35)</f>
        <v>1</v>
      </c>
      <c r="E36" s="320">
        <f t="shared" si="0"/>
        <v>1</v>
      </c>
      <c r="F36" s="320"/>
      <c r="G36" s="331"/>
      <c r="H36" s="646">
        <v>97</v>
      </c>
      <c r="I36" s="708" t="s">
        <v>398</v>
      </c>
      <c r="J36" s="666">
        <f t="shared" ref="J36:L36" si="1">SUM(J32:J35)</f>
        <v>5</v>
      </c>
      <c r="K36" s="520">
        <f t="shared" si="1"/>
        <v>1</v>
      </c>
      <c r="L36" s="331">
        <f t="shared" si="1"/>
        <v>1</v>
      </c>
      <c r="M36" s="331"/>
      <c r="N36" s="331"/>
      <c r="O36" s="661">
        <v>72</v>
      </c>
      <c r="P36" s="708" t="s">
        <v>380</v>
      </c>
      <c r="Q36" s="666">
        <f>SUM(Q32:Q35)</f>
        <v>4</v>
      </c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</row>
    <row r="37" spans="1:37" ht="12.75" customHeight="1">
      <c r="A37" s="692"/>
      <c r="B37" s="663"/>
      <c r="C37" s="650"/>
      <c r="D37" s="625">
        <f>SUM(D36:G36)</f>
        <v>2</v>
      </c>
      <c r="E37" s="626"/>
      <c r="F37" s="626"/>
      <c r="G37" s="627"/>
      <c r="H37" s="647"/>
      <c r="I37" s="647"/>
      <c r="J37" s="665"/>
      <c r="K37" s="625">
        <f>SUM(K36:N36)</f>
        <v>2</v>
      </c>
      <c r="L37" s="626"/>
      <c r="M37" s="626"/>
      <c r="N37" s="627"/>
      <c r="O37" s="647"/>
      <c r="P37" s="647"/>
      <c r="Q37" s="665"/>
      <c r="R37" s="243"/>
      <c r="S37" s="243"/>
      <c r="T37" s="243"/>
      <c r="U37" s="243"/>
      <c r="V37" s="243"/>
      <c r="W37" s="2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</row>
    <row r="38" spans="1:37" ht="12.75" customHeight="1" thickBot="1">
      <c r="A38" s="10"/>
      <c r="B38" s="10"/>
      <c r="C38" s="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</row>
    <row r="39" spans="1:37" ht="12.75" customHeight="1">
      <c r="A39" s="332"/>
      <c r="B39" s="366" t="s">
        <v>52</v>
      </c>
      <c r="C39" s="7"/>
      <c r="D39" s="450">
        <f t="shared" ref="D39:E39" si="2">D26+D36</f>
        <v>9</v>
      </c>
      <c r="E39" s="371">
        <f t="shared" si="2"/>
        <v>7</v>
      </c>
      <c r="F39" s="371"/>
      <c r="G39" s="370">
        <v>6</v>
      </c>
      <c r="H39" s="651">
        <v>442</v>
      </c>
      <c r="I39" s="756" t="s">
        <v>379</v>
      </c>
      <c r="J39" s="667">
        <f t="shared" ref="J39:M39" si="3">J26+J36</f>
        <v>30</v>
      </c>
      <c r="K39" s="250">
        <f t="shared" si="3"/>
        <v>11</v>
      </c>
      <c r="L39" s="251">
        <f t="shared" si="3"/>
        <v>6</v>
      </c>
      <c r="M39" s="251">
        <f t="shared" si="3"/>
        <v>1</v>
      </c>
      <c r="N39" s="370">
        <v>4</v>
      </c>
      <c r="O39" s="651">
        <v>442</v>
      </c>
      <c r="P39" s="756" t="s">
        <v>383</v>
      </c>
      <c r="Q39" s="667">
        <f>Q26+Q36</f>
        <v>30</v>
      </c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</row>
    <row r="40" spans="1:37" ht="12.75" customHeight="1" thickBot="1">
      <c r="A40" s="332"/>
      <c r="B40" s="366"/>
      <c r="C40" s="7"/>
      <c r="D40" s="655">
        <f>SUM(D39:G39)</f>
        <v>22</v>
      </c>
      <c r="E40" s="626"/>
      <c r="F40" s="626"/>
      <c r="G40" s="627"/>
      <c r="H40" s="647"/>
      <c r="I40" s="647"/>
      <c r="J40" s="665"/>
      <c r="K40" s="655">
        <f>SUM(K39:N39)</f>
        <v>22</v>
      </c>
      <c r="L40" s="626"/>
      <c r="M40" s="626"/>
      <c r="N40" s="627"/>
      <c r="O40" s="647"/>
      <c r="P40" s="647"/>
      <c r="Q40" s="665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</row>
    <row r="41" spans="1:37" ht="12.75" customHeight="1">
      <c r="A41" s="332"/>
      <c r="B41" s="332"/>
      <c r="C41" s="33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</row>
    <row r="42" spans="1:37" ht="12.75" customHeight="1">
      <c r="A42" s="332"/>
      <c r="B42" s="332"/>
      <c r="C42" s="332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</row>
    <row r="43" spans="1:37" ht="12.75" customHeight="1">
      <c r="A43" s="332"/>
      <c r="B43" s="332"/>
      <c r="C43" s="332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</row>
    <row r="44" spans="1:37" ht="12.75" customHeight="1">
      <c r="A44" s="332"/>
      <c r="B44" s="332"/>
      <c r="C44" s="332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</row>
    <row r="45" spans="1:37" ht="12.75" customHeight="1">
      <c r="A45" s="762"/>
      <c r="B45" s="763"/>
      <c r="C45" s="763"/>
      <c r="D45" s="763"/>
      <c r="E45" s="763"/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3"/>
      <c r="Q45" s="763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243"/>
      <c r="AJ45" s="6"/>
      <c r="AK45" s="6"/>
    </row>
    <row r="46" spans="1:37" ht="12.75" customHeight="1">
      <c r="A46" s="231"/>
      <c r="B46" s="239" t="s">
        <v>410</v>
      </c>
      <c r="C46" s="68"/>
      <c r="D46" s="68"/>
      <c r="E46" s="68"/>
      <c r="F46" s="68"/>
      <c r="G46" s="68"/>
      <c r="H46" s="68"/>
      <c r="I46" s="68"/>
      <c r="J46" s="71" t="s">
        <v>343</v>
      </c>
      <c r="K46" s="68"/>
      <c r="L46" s="68"/>
      <c r="M46" s="68"/>
      <c r="N46" s="68"/>
      <c r="O46" s="68"/>
      <c r="P46" s="68"/>
      <c r="Q46" s="231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</row>
    <row r="47" spans="1:37" ht="12.75" customHeight="1">
      <c r="A47" s="231"/>
      <c r="B47" s="144" t="s">
        <v>411</v>
      </c>
      <c r="C47" s="68"/>
      <c r="D47" s="68"/>
      <c r="E47" s="68"/>
      <c r="F47" s="68"/>
      <c r="G47" s="68"/>
      <c r="H47" s="68"/>
      <c r="I47" s="68"/>
      <c r="J47" s="144" t="s">
        <v>412</v>
      </c>
      <c r="K47" s="68"/>
      <c r="L47" s="68"/>
      <c r="M47" s="68"/>
      <c r="N47" s="68"/>
      <c r="O47" s="68"/>
      <c r="P47" s="68"/>
      <c r="Q47" s="231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</row>
    <row r="48" spans="1:37" ht="12.75" customHeight="1">
      <c r="A48" s="231"/>
      <c r="B48" s="144"/>
      <c r="C48" s="68"/>
      <c r="D48" s="68"/>
      <c r="E48" s="68"/>
      <c r="F48" s="68"/>
      <c r="G48" s="68"/>
      <c r="H48" s="68"/>
      <c r="I48" s="68"/>
      <c r="J48" s="144"/>
      <c r="K48" s="68"/>
      <c r="L48" s="68"/>
      <c r="M48" s="68"/>
      <c r="N48" s="68"/>
      <c r="O48" s="68"/>
      <c r="P48" s="68"/>
      <c r="Q48" s="231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</row>
    <row r="49" spans="1:37" ht="12.75" customHeight="1">
      <c r="A49" s="231"/>
      <c r="B49" s="398"/>
      <c r="C49" s="68"/>
      <c r="D49" s="68"/>
      <c r="E49" s="68"/>
      <c r="F49" s="68"/>
      <c r="G49" s="68"/>
      <c r="H49" s="68"/>
      <c r="I49" s="68"/>
      <c r="J49" s="398"/>
      <c r="K49" s="68"/>
      <c r="L49" s="68"/>
      <c r="M49" s="68"/>
      <c r="N49" s="68"/>
      <c r="O49" s="68"/>
      <c r="P49" s="68"/>
      <c r="Q49" s="231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</row>
    <row r="50" spans="1:37" ht="12.75" customHeight="1">
      <c r="A50" s="231"/>
      <c r="B50" s="398"/>
      <c r="C50" s="68"/>
      <c r="D50" s="68"/>
      <c r="E50" s="68"/>
      <c r="F50" s="68"/>
      <c r="G50" s="68"/>
      <c r="H50" s="68"/>
      <c r="I50" s="68"/>
      <c r="J50" s="398"/>
      <c r="K50" s="68"/>
      <c r="L50" s="68"/>
      <c r="M50" s="68"/>
      <c r="N50" s="68"/>
      <c r="O50" s="68"/>
      <c r="P50" s="68"/>
      <c r="Q50" s="231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</row>
    <row r="51" spans="1:37" ht="12.75" customHeight="1">
      <c r="A51" s="231"/>
      <c r="B51" s="398"/>
      <c r="C51" s="68"/>
      <c r="D51" s="68"/>
      <c r="E51" s="68"/>
      <c r="F51" s="68"/>
      <c r="G51" s="68"/>
      <c r="H51" s="68"/>
      <c r="I51" s="68"/>
      <c r="J51" s="398"/>
      <c r="K51" s="68"/>
      <c r="L51" s="68"/>
      <c r="M51" s="68"/>
      <c r="N51" s="68"/>
      <c r="O51" s="68"/>
      <c r="P51" s="68"/>
      <c r="Q51" s="231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</row>
    <row r="52" spans="1:37" ht="12.75" customHeight="1">
      <c r="A52" s="231"/>
      <c r="B52" s="71" t="s">
        <v>344</v>
      </c>
      <c r="C52" s="68"/>
      <c r="D52" s="68"/>
      <c r="E52" s="68"/>
      <c r="F52" s="68"/>
      <c r="G52" s="68"/>
      <c r="H52" s="68"/>
      <c r="I52" s="68"/>
      <c r="J52" s="71" t="s">
        <v>345</v>
      </c>
      <c r="K52" s="68"/>
      <c r="L52" s="68"/>
      <c r="M52" s="68"/>
      <c r="N52" s="68"/>
      <c r="O52" s="68"/>
      <c r="P52" s="68"/>
      <c r="Q52" s="231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</row>
    <row r="53" spans="1:37" ht="12.75" customHeight="1">
      <c r="A53" s="231"/>
      <c r="B53" s="144" t="s">
        <v>346</v>
      </c>
      <c r="C53" s="68"/>
      <c r="D53" s="68"/>
      <c r="E53" s="68"/>
      <c r="F53" s="68"/>
      <c r="G53" s="68"/>
      <c r="H53" s="68"/>
      <c r="I53" s="68"/>
      <c r="J53" s="144" t="s">
        <v>347</v>
      </c>
      <c r="K53" s="68"/>
      <c r="L53" s="68"/>
      <c r="M53" s="68"/>
      <c r="N53" s="68"/>
      <c r="O53" s="68"/>
      <c r="P53" s="68"/>
      <c r="Q53" s="231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</row>
    <row r="54" spans="1:37" ht="12.75" customHeight="1">
      <c r="A54" s="231"/>
      <c r="B54" s="231"/>
      <c r="C54" s="397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</row>
    <row r="55" spans="1:37" ht="12.75" customHeight="1">
      <c r="A55" s="243"/>
      <c r="B55" s="243"/>
      <c r="C55" s="7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</row>
    <row r="56" spans="1:37" ht="12.75" customHeight="1">
      <c r="A56" s="243"/>
      <c r="B56" s="243"/>
      <c r="C56" s="7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</row>
    <row r="57" spans="1:37" ht="12.75" customHeight="1">
      <c r="A57" s="243"/>
      <c r="B57" s="243"/>
      <c r="C57" s="7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</row>
    <row r="58" spans="1:37" ht="12.75" customHeight="1">
      <c r="A58" s="243"/>
      <c r="B58" s="243"/>
      <c r="C58" s="7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</row>
    <row r="59" spans="1:37" ht="12.75" customHeight="1">
      <c r="A59" s="243"/>
      <c r="B59" s="243"/>
      <c r="C59" s="7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</row>
    <row r="60" spans="1:37" ht="12.75" customHeight="1">
      <c r="A60" s="243"/>
      <c r="B60" s="243"/>
      <c r="C60" s="7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</row>
    <row r="61" spans="1:37" ht="12.75" customHeight="1">
      <c r="A61" s="243"/>
      <c r="B61" s="243"/>
      <c r="C61" s="7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</row>
    <row r="62" spans="1:37" ht="12.75" customHeight="1">
      <c r="A62" s="243"/>
      <c r="B62" s="243"/>
      <c r="C62" s="7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</row>
    <row r="63" spans="1:37" ht="12.75" customHeight="1">
      <c r="A63" s="243"/>
      <c r="B63" s="243"/>
      <c r="C63" s="7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</row>
    <row r="64" spans="1:37" ht="12.75" customHeight="1">
      <c r="A64" s="243"/>
      <c r="B64" s="243"/>
      <c r="C64" s="7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</row>
    <row r="65" spans="1:37" ht="12.75" customHeight="1">
      <c r="A65" s="243"/>
      <c r="B65" s="243"/>
      <c r="C65" s="7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</row>
    <row r="66" spans="1:37" ht="12.75" customHeight="1">
      <c r="A66" s="243"/>
      <c r="B66" s="243"/>
      <c r="C66" s="7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</row>
    <row r="67" spans="1:37" ht="12.75" customHeight="1">
      <c r="A67" s="243"/>
      <c r="B67" s="243"/>
      <c r="C67" s="7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</row>
    <row r="68" spans="1:37" ht="12.75" customHeight="1">
      <c r="A68" s="243"/>
      <c r="B68" s="243"/>
      <c r="C68" s="7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</row>
    <row r="69" spans="1:37" ht="12.75" customHeight="1">
      <c r="A69" s="243"/>
      <c r="B69" s="243"/>
      <c r="C69" s="7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</row>
    <row r="70" spans="1:37" ht="12.75" customHeight="1">
      <c r="A70" s="243"/>
      <c r="B70" s="243"/>
      <c r="C70" s="7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  <c r="AK70" s="243"/>
    </row>
    <row r="71" spans="1:37" ht="12.75" customHeight="1">
      <c r="A71" s="243"/>
      <c r="B71" s="243"/>
      <c r="C71" s="7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</row>
    <row r="72" spans="1:37" ht="12.75" customHeight="1">
      <c r="A72" s="243"/>
      <c r="B72" s="243"/>
      <c r="C72" s="7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</row>
    <row r="73" spans="1:37" ht="12.75" customHeight="1">
      <c r="A73" s="243"/>
      <c r="B73" s="243"/>
      <c r="C73" s="7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</row>
    <row r="74" spans="1:37" ht="12.75" customHeight="1">
      <c r="A74" s="243"/>
      <c r="B74" s="243"/>
      <c r="C74" s="7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</row>
    <row r="75" spans="1:37" ht="12.75" customHeight="1">
      <c r="A75" s="243"/>
      <c r="B75" s="243"/>
      <c r="C75" s="7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</row>
    <row r="76" spans="1:37" ht="12.75" customHeight="1">
      <c r="A76" s="243"/>
      <c r="B76" s="243"/>
      <c r="C76" s="7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</row>
    <row r="77" spans="1:37" ht="12.75" customHeight="1">
      <c r="A77" s="243"/>
      <c r="B77" s="243"/>
      <c r="C77" s="7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</row>
    <row r="78" spans="1:37" ht="12.75" customHeight="1">
      <c r="A78" s="243"/>
      <c r="B78" s="243"/>
      <c r="C78" s="7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</row>
    <row r="79" spans="1:37" ht="12.75" customHeight="1">
      <c r="A79" s="243"/>
      <c r="B79" s="243"/>
      <c r="C79" s="7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</row>
    <row r="80" spans="1:37" ht="12.75" customHeight="1">
      <c r="A80" s="243"/>
      <c r="B80" s="243"/>
      <c r="C80" s="7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</row>
    <row r="81" spans="1:37" ht="12.75" customHeight="1">
      <c r="A81" s="243"/>
      <c r="B81" s="243"/>
      <c r="C81" s="7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</row>
    <row r="82" spans="1:37" ht="12.75" customHeight="1">
      <c r="A82" s="243"/>
      <c r="B82" s="243"/>
      <c r="C82" s="7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</row>
    <row r="83" spans="1:37" ht="12.75" customHeight="1">
      <c r="A83" s="243"/>
      <c r="B83" s="243"/>
      <c r="C83" s="7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</row>
    <row r="84" spans="1:37" ht="12.75" customHeight="1">
      <c r="A84" s="243"/>
      <c r="B84" s="243"/>
      <c r="C84" s="7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</row>
    <row r="85" spans="1:37" ht="12.75" customHeight="1">
      <c r="A85" s="243"/>
      <c r="B85" s="243"/>
      <c r="C85" s="7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</row>
    <row r="86" spans="1:37" ht="12.75" customHeight="1">
      <c r="A86" s="243"/>
      <c r="B86" s="243"/>
      <c r="C86" s="7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</row>
    <row r="87" spans="1:37" ht="12.75" customHeight="1">
      <c r="A87" s="243"/>
      <c r="B87" s="243"/>
      <c r="C87" s="7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</row>
    <row r="88" spans="1:37" ht="12.75" customHeight="1">
      <c r="A88" s="243"/>
      <c r="B88" s="243"/>
      <c r="C88" s="7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</row>
    <row r="89" spans="1:37" ht="12.75" customHeight="1">
      <c r="A89" s="243"/>
      <c r="B89" s="243"/>
      <c r="C89" s="7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</row>
    <row r="90" spans="1:37" ht="12.75" customHeight="1">
      <c r="A90" s="243"/>
      <c r="B90" s="243"/>
      <c r="C90" s="7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</row>
    <row r="91" spans="1:37" ht="12.75" customHeight="1">
      <c r="A91" s="243"/>
      <c r="B91" s="243"/>
      <c r="C91" s="7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</row>
    <row r="92" spans="1:37" ht="12.75" customHeight="1">
      <c r="A92" s="243"/>
      <c r="B92" s="243"/>
      <c r="C92" s="7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</row>
    <row r="93" spans="1:37" ht="12.75" customHeight="1">
      <c r="A93" s="243"/>
      <c r="B93" s="243"/>
      <c r="C93" s="7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  <c r="AK93" s="243"/>
    </row>
    <row r="94" spans="1:37" ht="12.75" customHeight="1">
      <c r="A94" s="243"/>
      <c r="B94" s="243"/>
      <c r="C94" s="7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</row>
    <row r="95" spans="1:37" ht="12.75" customHeight="1">
      <c r="A95" s="243"/>
      <c r="B95" s="243"/>
      <c r="C95" s="7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</row>
    <row r="96" spans="1:37" ht="12.75" customHeight="1">
      <c r="A96" s="243"/>
      <c r="B96" s="243"/>
      <c r="C96" s="7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</row>
    <row r="97" spans="1:37" ht="12.75" customHeight="1">
      <c r="A97" s="243"/>
      <c r="B97" s="243"/>
      <c r="C97" s="7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</row>
    <row r="98" spans="1:37" ht="12.75" customHeight="1">
      <c r="A98" s="243"/>
      <c r="B98" s="243"/>
      <c r="C98" s="7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</row>
    <row r="99" spans="1:37" ht="12.75" customHeight="1">
      <c r="A99" s="243"/>
      <c r="B99" s="243"/>
      <c r="C99" s="7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3"/>
    </row>
    <row r="100" spans="1:37" ht="12.75" customHeight="1">
      <c r="A100" s="243"/>
      <c r="B100" s="243"/>
      <c r="C100" s="7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</row>
    <row r="101" spans="1:37" ht="12.75" customHeight="1">
      <c r="A101" s="243"/>
      <c r="B101" s="243"/>
      <c r="C101" s="7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</row>
    <row r="102" spans="1:37" ht="12.75" customHeight="1">
      <c r="A102" s="243"/>
      <c r="B102" s="243"/>
      <c r="C102" s="7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</row>
    <row r="103" spans="1:37" ht="12.75" customHeight="1">
      <c r="A103" s="243"/>
      <c r="B103" s="243"/>
      <c r="C103" s="7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</row>
    <row r="104" spans="1:37" ht="12.75" customHeight="1">
      <c r="A104" s="243"/>
      <c r="B104" s="243"/>
      <c r="C104" s="7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</row>
    <row r="105" spans="1:37" ht="12.75" customHeight="1">
      <c r="A105" s="243"/>
      <c r="B105" s="243"/>
      <c r="C105" s="7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</row>
    <row r="106" spans="1:37" ht="12.75" customHeight="1">
      <c r="A106" s="243"/>
      <c r="B106" s="243"/>
      <c r="C106" s="7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</row>
    <row r="107" spans="1:37" ht="12.75" customHeight="1">
      <c r="A107" s="243"/>
      <c r="B107" s="243"/>
      <c r="C107" s="7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</row>
    <row r="108" spans="1:37" ht="12.75" customHeight="1">
      <c r="A108" s="243"/>
      <c r="B108" s="243"/>
      <c r="C108" s="7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</row>
    <row r="109" spans="1:37" ht="12.75" customHeight="1">
      <c r="A109" s="243"/>
      <c r="B109" s="243"/>
      <c r="C109" s="7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</row>
    <row r="110" spans="1:37" ht="12.75" customHeight="1">
      <c r="A110" s="243"/>
      <c r="B110" s="243"/>
      <c r="C110" s="7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</row>
    <row r="111" spans="1:37" ht="12.75" customHeight="1">
      <c r="A111" s="243"/>
      <c r="B111" s="243"/>
      <c r="C111" s="7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</row>
    <row r="112" spans="1:37" ht="12.75" customHeight="1">
      <c r="A112" s="243"/>
      <c r="B112" s="243"/>
      <c r="C112" s="7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</row>
    <row r="113" spans="1:37" ht="12.75" customHeight="1">
      <c r="A113" s="243"/>
      <c r="B113" s="243"/>
      <c r="C113" s="7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</row>
    <row r="114" spans="1:37" ht="12.75" customHeight="1">
      <c r="A114" s="243"/>
      <c r="B114" s="243"/>
      <c r="C114" s="7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</row>
    <row r="115" spans="1:37" ht="12.75" customHeight="1">
      <c r="A115" s="243"/>
      <c r="B115" s="243"/>
      <c r="C115" s="7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</row>
    <row r="116" spans="1:37" ht="12.75" customHeight="1">
      <c r="A116" s="243"/>
      <c r="B116" s="243"/>
      <c r="C116" s="7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</row>
    <row r="117" spans="1:37" ht="12.75" customHeight="1">
      <c r="A117" s="243"/>
      <c r="B117" s="243"/>
      <c r="C117" s="7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</row>
    <row r="118" spans="1:37" ht="12.75" customHeight="1">
      <c r="A118" s="243"/>
      <c r="B118" s="243"/>
      <c r="C118" s="7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</row>
    <row r="119" spans="1:37" ht="12.75" customHeight="1">
      <c r="A119" s="243"/>
      <c r="B119" s="243"/>
      <c r="C119" s="7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</row>
    <row r="120" spans="1:37" ht="12.75" customHeight="1">
      <c r="A120" s="243"/>
      <c r="B120" s="243"/>
      <c r="C120" s="7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</row>
    <row r="121" spans="1:37" ht="12.75" customHeight="1">
      <c r="A121" s="243"/>
      <c r="B121" s="243"/>
      <c r="C121" s="7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</row>
    <row r="122" spans="1:37" ht="12.75" customHeight="1">
      <c r="A122" s="243"/>
      <c r="B122" s="243"/>
      <c r="C122" s="7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</row>
    <row r="123" spans="1:37" ht="12.75" customHeight="1">
      <c r="A123" s="243"/>
      <c r="B123" s="243"/>
      <c r="C123" s="7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</row>
    <row r="124" spans="1:37" ht="12.75" customHeight="1">
      <c r="A124" s="243"/>
      <c r="B124" s="243"/>
      <c r="C124" s="7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</row>
    <row r="125" spans="1:37" ht="12.75" customHeight="1">
      <c r="A125" s="243"/>
      <c r="B125" s="243"/>
      <c r="C125" s="7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</row>
    <row r="126" spans="1:37" ht="12.75" customHeight="1">
      <c r="A126" s="243"/>
      <c r="B126" s="243"/>
      <c r="C126" s="7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</row>
    <row r="127" spans="1:37" ht="12.75" customHeight="1">
      <c r="A127" s="243"/>
      <c r="B127" s="243"/>
      <c r="C127" s="7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</row>
    <row r="128" spans="1:37" ht="12.75" customHeight="1">
      <c r="A128" s="243"/>
      <c r="B128" s="243"/>
      <c r="C128" s="7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</row>
    <row r="129" spans="1:37" ht="12.75" customHeight="1">
      <c r="A129" s="243"/>
      <c r="B129" s="243"/>
      <c r="C129" s="7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</row>
    <row r="130" spans="1:37" ht="12.75" customHeight="1">
      <c r="A130" s="243"/>
      <c r="B130" s="243"/>
      <c r="C130" s="7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</row>
    <row r="131" spans="1:37" ht="12.75" customHeight="1">
      <c r="A131" s="243"/>
      <c r="B131" s="243"/>
      <c r="C131" s="7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</row>
    <row r="132" spans="1:37" ht="12.75" customHeight="1">
      <c r="A132" s="243"/>
      <c r="B132" s="243"/>
      <c r="C132" s="7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</row>
    <row r="133" spans="1:37" ht="12.75" customHeight="1">
      <c r="A133" s="243"/>
      <c r="B133" s="243"/>
      <c r="C133" s="7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</row>
    <row r="134" spans="1:37" ht="12.75" customHeight="1">
      <c r="A134" s="243"/>
      <c r="B134" s="243"/>
      <c r="C134" s="7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</row>
    <row r="135" spans="1:37" ht="12.75" customHeight="1">
      <c r="A135" s="243"/>
      <c r="B135" s="243"/>
      <c r="C135" s="7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</row>
    <row r="136" spans="1:37" ht="12.75" customHeight="1">
      <c r="A136" s="243"/>
      <c r="B136" s="243"/>
      <c r="C136" s="7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</row>
    <row r="137" spans="1:37" ht="12.75" customHeight="1">
      <c r="A137" s="243"/>
      <c r="B137" s="243"/>
      <c r="C137" s="7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</row>
    <row r="138" spans="1:37" ht="12.75" customHeight="1">
      <c r="A138" s="243"/>
      <c r="B138" s="243"/>
      <c r="C138" s="7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</row>
    <row r="139" spans="1:37" ht="12.75" customHeight="1">
      <c r="A139" s="243"/>
      <c r="B139" s="243"/>
      <c r="C139" s="7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</row>
    <row r="140" spans="1:37" ht="12.75" customHeight="1">
      <c r="A140" s="243"/>
      <c r="B140" s="243"/>
      <c r="C140" s="7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</row>
    <row r="141" spans="1:37" ht="12.75" customHeight="1">
      <c r="A141" s="243"/>
      <c r="B141" s="243"/>
      <c r="C141" s="7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</row>
    <row r="142" spans="1:37" ht="12.75" customHeight="1">
      <c r="A142" s="243"/>
      <c r="B142" s="243"/>
      <c r="C142" s="7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</row>
    <row r="143" spans="1:37" ht="12.75" customHeight="1">
      <c r="A143" s="243"/>
      <c r="B143" s="243"/>
      <c r="C143" s="7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</row>
    <row r="144" spans="1:37" ht="12.75" customHeight="1">
      <c r="A144" s="243"/>
      <c r="B144" s="243"/>
      <c r="C144" s="7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</row>
    <row r="145" spans="1:37" ht="12.75" customHeight="1">
      <c r="A145" s="243"/>
      <c r="B145" s="243"/>
      <c r="C145" s="7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</row>
    <row r="146" spans="1:37" ht="12.75" customHeight="1">
      <c r="A146" s="243"/>
      <c r="B146" s="243"/>
      <c r="C146" s="7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</row>
    <row r="147" spans="1:37" ht="12.75" customHeight="1">
      <c r="A147" s="243"/>
      <c r="B147" s="243"/>
      <c r="C147" s="7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</row>
    <row r="148" spans="1:37" ht="12.75" customHeight="1">
      <c r="A148" s="243"/>
      <c r="B148" s="243"/>
      <c r="C148" s="7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</row>
    <row r="149" spans="1:37" ht="12.75" customHeight="1">
      <c r="A149" s="243"/>
      <c r="B149" s="243"/>
      <c r="C149" s="7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</row>
    <row r="150" spans="1:37" ht="12.75" customHeight="1">
      <c r="A150" s="243"/>
      <c r="B150" s="243"/>
      <c r="C150" s="7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</row>
    <row r="151" spans="1:37" ht="12.75" customHeight="1">
      <c r="A151" s="243"/>
      <c r="B151" s="243"/>
      <c r="C151" s="7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</row>
    <row r="152" spans="1:37" ht="12.75" customHeight="1">
      <c r="A152" s="243"/>
      <c r="B152" s="243"/>
      <c r="C152" s="7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</row>
    <row r="153" spans="1:37" ht="12.75" customHeight="1">
      <c r="A153" s="243"/>
      <c r="B153" s="243"/>
      <c r="C153" s="7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</row>
    <row r="154" spans="1:37" ht="12.75" customHeight="1">
      <c r="A154" s="243"/>
      <c r="B154" s="243"/>
      <c r="C154" s="7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</row>
    <row r="155" spans="1:37" ht="12.75" customHeight="1">
      <c r="A155" s="243"/>
      <c r="B155" s="243"/>
      <c r="C155" s="7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</row>
    <row r="156" spans="1:37" ht="12.75" customHeight="1">
      <c r="A156" s="243"/>
      <c r="B156" s="243"/>
      <c r="C156" s="7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</row>
    <row r="157" spans="1:37" ht="12.75" customHeight="1">
      <c r="A157" s="243"/>
      <c r="B157" s="243"/>
      <c r="C157" s="7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</row>
    <row r="158" spans="1:37" ht="12.75" customHeight="1">
      <c r="A158" s="243"/>
      <c r="B158" s="243"/>
      <c r="C158" s="7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</row>
    <row r="159" spans="1:37" ht="12.75" customHeight="1">
      <c r="A159" s="243"/>
      <c r="B159" s="243"/>
      <c r="C159" s="7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</row>
    <row r="160" spans="1:37" ht="12.75" customHeight="1">
      <c r="A160" s="243"/>
      <c r="B160" s="243"/>
      <c r="C160" s="7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</row>
    <row r="161" spans="1:37" ht="12.75" customHeight="1">
      <c r="A161" s="243"/>
      <c r="B161" s="243"/>
      <c r="C161" s="7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</row>
    <row r="162" spans="1:37" ht="12.75" customHeight="1">
      <c r="A162" s="243"/>
      <c r="B162" s="243"/>
      <c r="C162" s="7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</row>
    <row r="163" spans="1:37" ht="12.75" customHeight="1">
      <c r="A163" s="243"/>
      <c r="B163" s="243"/>
      <c r="C163" s="7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</row>
    <row r="164" spans="1:37" ht="12.75" customHeight="1">
      <c r="A164" s="243"/>
      <c r="B164" s="243"/>
      <c r="C164" s="7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</row>
    <row r="165" spans="1:37" ht="12.75" customHeight="1">
      <c r="A165" s="243"/>
      <c r="B165" s="243"/>
      <c r="C165" s="7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</row>
    <row r="166" spans="1:37" ht="12.75" customHeight="1">
      <c r="A166" s="243"/>
      <c r="B166" s="243"/>
      <c r="C166" s="7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</row>
    <row r="167" spans="1:37" ht="12.75" customHeight="1">
      <c r="A167" s="243"/>
      <c r="B167" s="243"/>
      <c r="C167" s="7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</row>
    <row r="168" spans="1:37" ht="12.75" customHeight="1">
      <c r="A168" s="243"/>
      <c r="B168" s="243"/>
      <c r="C168" s="7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</row>
    <row r="169" spans="1:37" ht="12.75" customHeight="1">
      <c r="A169" s="243"/>
      <c r="B169" s="243"/>
      <c r="C169" s="7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</row>
    <row r="170" spans="1:37" ht="12.75" customHeight="1">
      <c r="A170" s="243"/>
      <c r="B170" s="243"/>
      <c r="C170" s="7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</row>
    <row r="171" spans="1:37" ht="12.75" customHeight="1">
      <c r="A171" s="243"/>
      <c r="B171" s="243"/>
      <c r="C171" s="7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</row>
    <row r="172" spans="1:37" ht="12.75" customHeight="1">
      <c r="A172" s="243"/>
      <c r="B172" s="243"/>
      <c r="C172" s="7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</row>
    <row r="173" spans="1:37" ht="12.75" customHeight="1">
      <c r="A173" s="243"/>
      <c r="B173" s="243"/>
      <c r="C173" s="7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</row>
    <row r="174" spans="1:37" ht="12.75" customHeight="1">
      <c r="A174" s="243"/>
      <c r="B174" s="243"/>
      <c r="C174" s="7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</row>
    <row r="175" spans="1:37" ht="12.75" customHeight="1">
      <c r="A175" s="243"/>
      <c r="B175" s="243"/>
      <c r="C175" s="7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</row>
    <row r="176" spans="1:37" ht="12.75" customHeight="1">
      <c r="A176" s="243"/>
      <c r="B176" s="243"/>
      <c r="C176" s="7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</row>
    <row r="177" spans="1:37" ht="12.75" customHeight="1">
      <c r="A177" s="243"/>
      <c r="B177" s="243"/>
      <c r="C177" s="7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</row>
    <row r="178" spans="1:37" ht="12.75" customHeight="1">
      <c r="A178" s="243"/>
      <c r="B178" s="243"/>
      <c r="C178" s="7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</row>
    <row r="179" spans="1:37" ht="12.75" customHeight="1">
      <c r="A179" s="243"/>
      <c r="B179" s="243"/>
      <c r="C179" s="7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</row>
    <row r="180" spans="1:37" ht="12.75" customHeight="1">
      <c r="A180" s="243"/>
      <c r="B180" s="243"/>
      <c r="C180" s="7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</row>
    <row r="181" spans="1:37" ht="12.75" customHeight="1">
      <c r="A181" s="243"/>
      <c r="B181" s="243"/>
      <c r="C181" s="7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</row>
    <row r="182" spans="1:37" ht="12.75" customHeight="1">
      <c r="A182" s="243"/>
      <c r="B182" s="243"/>
      <c r="C182" s="7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</row>
    <row r="183" spans="1:37" ht="12.75" customHeight="1">
      <c r="A183" s="243"/>
      <c r="B183" s="243"/>
      <c r="C183" s="7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</row>
    <row r="184" spans="1:37" ht="12.75" customHeight="1">
      <c r="A184" s="243"/>
      <c r="B184" s="243"/>
      <c r="C184" s="7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</row>
    <row r="185" spans="1:37" ht="12.75" customHeight="1">
      <c r="A185" s="243"/>
      <c r="B185" s="243"/>
      <c r="C185" s="7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</row>
    <row r="186" spans="1:37" ht="12.75" customHeight="1">
      <c r="A186" s="243"/>
      <c r="B186" s="243"/>
      <c r="C186" s="7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</row>
    <row r="187" spans="1:37" ht="12.75" customHeight="1">
      <c r="A187" s="243"/>
      <c r="B187" s="243"/>
      <c r="C187" s="7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</row>
    <row r="188" spans="1:37" ht="12.75" customHeight="1">
      <c r="A188" s="243"/>
      <c r="B188" s="243"/>
      <c r="C188" s="7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</row>
    <row r="189" spans="1:37" ht="12.75" customHeight="1">
      <c r="A189" s="243"/>
      <c r="B189" s="243"/>
      <c r="C189" s="7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</row>
    <row r="190" spans="1:37" ht="12.75" customHeight="1">
      <c r="A190" s="243"/>
      <c r="B190" s="243"/>
      <c r="C190" s="7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</row>
    <row r="191" spans="1:37" ht="12.75" customHeight="1">
      <c r="A191" s="243"/>
      <c r="B191" s="243"/>
      <c r="C191" s="7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</row>
    <row r="192" spans="1:37" ht="12.75" customHeight="1">
      <c r="A192" s="243"/>
      <c r="B192" s="243"/>
      <c r="C192" s="7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</row>
    <row r="193" spans="1:37" ht="12.75" customHeight="1">
      <c r="A193" s="243"/>
      <c r="B193" s="243"/>
      <c r="C193" s="7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</row>
    <row r="194" spans="1:37" ht="12.75" customHeight="1">
      <c r="A194" s="243"/>
      <c r="B194" s="243"/>
      <c r="C194" s="7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</row>
    <row r="195" spans="1:37" ht="12.75" customHeight="1">
      <c r="A195" s="243"/>
      <c r="B195" s="243"/>
      <c r="C195" s="7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</row>
    <row r="196" spans="1:37" ht="12.75" customHeight="1">
      <c r="A196" s="243"/>
      <c r="B196" s="243"/>
      <c r="C196" s="7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</row>
    <row r="197" spans="1:37" ht="12.75" customHeight="1">
      <c r="A197" s="243"/>
      <c r="B197" s="243"/>
      <c r="C197" s="7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</row>
    <row r="198" spans="1:37" ht="12.75" customHeight="1">
      <c r="A198" s="243"/>
      <c r="B198" s="243"/>
      <c r="C198" s="7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</row>
    <row r="199" spans="1:37" ht="12.75" customHeight="1">
      <c r="A199" s="243"/>
      <c r="B199" s="243"/>
      <c r="C199" s="7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</row>
    <row r="200" spans="1:37" ht="12.75" customHeight="1">
      <c r="A200" s="243"/>
      <c r="B200" s="243"/>
      <c r="C200" s="7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</row>
    <row r="201" spans="1:37" ht="12.75" customHeight="1">
      <c r="A201" s="243"/>
      <c r="B201" s="243"/>
      <c r="C201" s="7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</row>
    <row r="202" spans="1:37" ht="12.75" customHeight="1">
      <c r="A202" s="243"/>
      <c r="B202" s="243"/>
      <c r="C202" s="7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</row>
    <row r="203" spans="1:37" ht="12.75" customHeight="1">
      <c r="A203" s="243"/>
      <c r="B203" s="243"/>
      <c r="C203" s="7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</row>
    <row r="204" spans="1:37" ht="12.75" customHeight="1">
      <c r="A204" s="243"/>
      <c r="B204" s="243"/>
      <c r="C204" s="7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</row>
    <row r="205" spans="1:37" ht="12.75" customHeight="1">
      <c r="A205" s="243"/>
      <c r="B205" s="243"/>
      <c r="C205" s="7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</row>
    <row r="206" spans="1:37" ht="12.75" customHeight="1">
      <c r="A206" s="243"/>
      <c r="B206" s="243"/>
      <c r="C206" s="7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</row>
    <row r="207" spans="1:37" ht="12.75" customHeight="1">
      <c r="A207" s="243"/>
      <c r="B207" s="243"/>
      <c r="C207" s="7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</row>
    <row r="208" spans="1:37" ht="12.75" customHeight="1">
      <c r="A208" s="243"/>
      <c r="B208" s="243"/>
      <c r="C208" s="7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</row>
    <row r="209" spans="1:37" ht="12.75" customHeight="1">
      <c r="A209" s="243"/>
      <c r="B209" s="243"/>
      <c r="C209" s="7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</row>
    <row r="210" spans="1:37" ht="12.75" customHeight="1">
      <c r="A210" s="243"/>
      <c r="B210" s="243"/>
      <c r="C210" s="7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</row>
    <row r="211" spans="1:37" ht="12.75" customHeight="1">
      <c r="A211" s="243"/>
      <c r="B211" s="243"/>
      <c r="C211" s="7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</row>
    <row r="212" spans="1:37" ht="12.75" customHeight="1">
      <c r="A212" s="243"/>
      <c r="B212" s="243"/>
      <c r="C212" s="7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</row>
    <row r="213" spans="1:37" ht="12.75" customHeight="1">
      <c r="A213" s="243"/>
      <c r="B213" s="243"/>
      <c r="C213" s="7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</row>
    <row r="214" spans="1:37" ht="12.75" customHeight="1">
      <c r="A214" s="243"/>
      <c r="B214" s="243"/>
      <c r="C214" s="7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</row>
    <row r="215" spans="1:37" ht="12.75" customHeight="1">
      <c r="A215" s="243"/>
      <c r="B215" s="243"/>
      <c r="C215" s="7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</row>
    <row r="216" spans="1:37" ht="12.75" customHeight="1">
      <c r="A216" s="243"/>
      <c r="B216" s="243"/>
      <c r="C216" s="7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</row>
    <row r="217" spans="1:37" ht="12.75" customHeight="1">
      <c r="A217" s="243"/>
      <c r="B217" s="243"/>
      <c r="C217" s="7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</row>
    <row r="218" spans="1:37" ht="12.75" customHeight="1">
      <c r="A218" s="243"/>
      <c r="B218" s="243"/>
      <c r="C218" s="7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</row>
    <row r="219" spans="1:37" ht="12.75" customHeight="1">
      <c r="A219" s="243"/>
      <c r="B219" s="243"/>
      <c r="C219" s="7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</row>
    <row r="220" spans="1:37" ht="12.75" customHeight="1">
      <c r="A220" s="243"/>
      <c r="B220" s="243"/>
      <c r="C220" s="7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</row>
    <row r="221" spans="1:37" ht="12.75" customHeight="1">
      <c r="A221" s="243"/>
      <c r="B221" s="243"/>
      <c r="C221" s="7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</row>
    <row r="222" spans="1:37" ht="12.75" customHeight="1">
      <c r="A222" s="243"/>
      <c r="B222" s="243"/>
      <c r="C222" s="7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</row>
    <row r="223" spans="1:37" ht="12.75" customHeight="1">
      <c r="A223" s="243"/>
      <c r="B223" s="243"/>
      <c r="C223" s="7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</row>
    <row r="224" spans="1:37" ht="12.75" customHeight="1">
      <c r="A224" s="243"/>
      <c r="B224" s="243"/>
      <c r="C224" s="7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</row>
    <row r="225" spans="1:37" ht="12.75" customHeight="1">
      <c r="A225" s="243"/>
      <c r="B225" s="243"/>
      <c r="C225" s="7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</row>
    <row r="226" spans="1:37" ht="12.75" customHeight="1">
      <c r="A226" s="243"/>
      <c r="B226" s="243"/>
      <c r="C226" s="7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</row>
    <row r="227" spans="1:37" ht="12.75" customHeight="1">
      <c r="A227" s="243"/>
      <c r="B227" s="243"/>
      <c r="C227" s="7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</row>
    <row r="228" spans="1:37" ht="12.75" customHeight="1">
      <c r="A228" s="243"/>
      <c r="B228" s="243"/>
      <c r="C228" s="7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</row>
    <row r="229" spans="1:37" ht="12.75" customHeight="1">
      <c r="A229" s="243"/>
      <c r="B229" s="243"/>
      <c r="C229" s="7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</row>
    <row r="230" spans="1:37" ht="12.75" customHeight="1">
      <c r="A230" s="243"/>
      <c r="B230" s="243"/>
      <c r="C230" s="7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</row>
    <row r="231" spans="1:37" ht="12.75" customHeight="1">
      <c r="A231" s="243"/>
      <c r="B231" s="243"/>
      <c r="C231" s="7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</row>
    <row r="232" spans="1:37" ht="12.75" customHeight="1">
      <c r="A232" s="243"/>
      <c r="B232" s="243"/>
      <c r="C232" s="7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</row>
    <row r="233" spans="1:37" ht="12.75" customHeight="1">
      <c r="A233" s="243"/>
      <c r="B233" s="243"/>
      <c r="C233" s="7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</row>
    <row r="234" spans="1:37" ht="12.75" customHeight="1">
      <c r="A234" s="243"/>
      <c r="B234" s="243"/>
      <c r="C234" s="7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</row>
    <row r="235" spans="1:37" ht="12.75" customHeight="1">
      <c r="A235" s="243"/>
      <c r="B235" s="243"/>
      <c r="C235" s="7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</row>
    <row r="236" spans="1:37" ht="12.75" customHeight="1">
      <c r="A236" s="243"/>
      <c r="B236" s="243"/>
      <c r="C236" s="7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</row>
    <row r="237" spans="1:37" ht="12.75" customHeight="1">
      <c r="A237" s="243"/>
      <c r="B237" s="243"/>
      <c r="C237" s="7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</row>
    <row r="238" spans="1:37" ht="12.75" customHeight="1">
      <c r="A238" s="243"/>
      <c r="B238" s="243"/>
      <c r="C238" s="7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  <c r="AJ238" s="243"/>
      <c r="AK238" s="243"/>
    </row>
    <row r="239" spans="1:37" ht="12.75" customHeight="1">
      <c r="A239" s="243"/>
      <c r="B239" s="243"/>
      <c r="C239" s="7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</row>
    <row r="240" spans="1:37" ht="12.75" customHeight="1">
      <c r="A240" s="243"/>
      <c r="B240" s="243"/>
      <c r="C240" s="7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</row>
    <row r="241" spans="1:37" ht="12.75" customHeight="1">
      <c r="A241" s="243"/>
      <c r="B241" s="243"/>
      <c r="C241" s="7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</row>
    <row r="242" spans="1:37" ht="12.75" customHeight="1">
      <c r="A242" s="243"/>
      <c r="B242" s="243"/>
      <c r="C242" s="7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</row>
    <row r="243" spans="1:37" ht="12.75" customHeight="1">
      <c r="A243" s="243"/>
      <c r="B243" s="243"/>
      <c r="C243" s="7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</row>
    <row r="244" spans="1:37" ht="12.75" customHeight="1">
      <c r="A244" s="243"/>
      <c r="B244" s="243"/>
      <c r="C244" s="7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</row>
    <row r="245" spans="1:37" ht="12.75" customHeight="1">
      <c r="A245" s="243"/>
      <c r="B245" s="243"/>
      <c r="C245" s="7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</row>
    <row r="246" spans="1:37" ht="12.75" customHeight="1">
      <c r="A246" s="243"/>
      <c r="B246" s="243"/>
      <c r="C246" s="7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</row>
    <row r="247" spans="1:37" ht="12.75" customHeight="1">
      <c r="A247" s="243"/>
      <c r="B247" s="243"/>
      <c r="C247" s="7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</row>
    <row r="248" spans="1:37" ht="12.75" customHeight="1">
      <c r="A248" s="243"/>
      <c r="B248" s="243"/>
      <c r="C248" s="7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</row>
    <row r="249" spans="1:37" ht="12.75" customHeight="1">
      <c r="A249" s="243"/>
      <c r="B249" s="243"/>
      <c r="C249" s="7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</row>
    <row r="250" spans="1:37" ht="12.75" customHeight="1">
      <c r="A250" s="243"/>
      <c r="B250" s="243"/>
      <c r="C250" s="7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</row>
    <row r="251" spans="1:37" ht="12.75" customHeight="1">
      <c r="A251" s="243"/>
      <c r="B251" s="243"/>
      <c r="C251" s="7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</row>
    <row r="252" spans="1:37" ht="12.75" customHeight="1">
      <c r="A252" s="243"/>
      <c r="B252" s="243"/>
      <c r="C252" s="7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  <c r="AJ252" s="243"/>
      <c r="AK252" s="243"/>
    </row>
    <row r="253" spans="1:37" ht="12.75" customHeight="1">
      <c r="A253" s="243"/>
      <c r="B253" s="243"/>
      <c r="C253" s="7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</row>
    <row r="254" spans="1:37" ht="12.75" customHeight="1">
      <c r="A254" s="243"/>
      <c r="B254" s="243"/>
      <c r="C254" s="7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</row>
    <row r="255" spans="1:37" ht="12.75" customHeight="1">
      <c r="A255" s="243"/>
      <c r="B255" s="243"/>
      <c r="C255" s="7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</row>
    <row r="256" spans="1:37" ht="12.75" customHeight="1">
      <c r="A256" s="243"/>
      <c r="B256" s="243"/>
      <c r="C256" s="7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</row>
    <row r="257" spans="1:37" ht="12.75" customHeight="1">
      <c r="A257" s="243"/>
      <c r="B257" s="243"/>
      <c r="C257" s="7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</row>
    <row r="258" spans="1:37" ht="12.75" customHeight="1">
      <c r="A258" s="243"/>
      <c r="B258" s="243"/>
      <c r="C258" s="7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</row>
    <row r="259" spans="1:37" ht="12.75" customHeight="1">
      <c r="A259" s="243"/>
      <c r="B259" s="243"/>
      <c r="C259" s="7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</row>
    <row r="260" spans="1:37" ht="12.75" customHeight="1">
      <c r="A260" s="243"/>
      <c r="B260" s="243"/>
      <c r="C260" s="7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</row>
    <row r="261" spans="1:37" ht="12.75" customHeight="1">
      <c r="A261" s="243"/>
      <c r="B261" s="243"/>
      <c r="C261" s="7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</row>
    <row r="262" spans="1:37" ht="12.75" customHeight="1">
      <c r="A262" s="243"/>
      <c r="B262" s="243"/>
      <c r="C262" s="7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</row>
    <row r="263" spans="1:37" ht="12.75" customHeight="1">
      <c r="A263" s="243"/>
      <c r="B263" s="243"/>
      <c r="C263" s="7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</row>
    <row r="264" spans="1:37" ht="12.75" customHeight="1">
      <c r="A264" s="243"/>
      <c r="B264" s="243"/>
      <c r="C264" s="7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</row>
    <row r="265" spans="1:37" ht="12.75" customHeight="1">
      <c r="A265" s="243"/>
      <c r="B265" s="243"/>
      <c r="C265" s="7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</row>
    <row r="266" spans="1:37" ht="12.75" customHeight="1">
      <c r="A266" s="243"/>
      <c r="B266" s="243"/>
      <c r="C266" s="7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  <c r="AJ266" s="243"/>
      <c r="AK266" s="243"/>
    </row>
    <row r="267" spans="1:37" ht="12.75" customHeight="1">
      <c r="A267" s="243"/>
      <c r="B267" s="243"/>
      <c r="C267" s="7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</row>
    <row r="268" spans="1:37" ht="12.75" customHeight="1">
      <c r="A268" s="243"/>
      <c r="B268" s="243"/>
      <c r="C268" s="7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</row>
    <row r="269" spans="1:37" ht="12.75" customHeight="1">
      <c r="A269" s="243"/>
      <c r="B269" s="243"/>
      <c r="C269" s="7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</row>
    <row r="270" spans="1:37" ht="12.75" customHeight="1">
      <c r="A270" s="243"/>
      <c r="B270" s="243"/>
      <c r="C270" s="7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</row>
    <row r="271" spans="1:37" ht="12.75" customHeight="1">
      <c r="A271" s="243"/>
      <c r="B271" s="243"/>
      <c r="C271" s="7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</row>
    <row r="272" spans="1:37" ht="12.75" customHeight="1">
      <c r="A272" s="243"/>
      <c r="B272" s="243"/>
      <c r="C272" s="7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  <c r="AJ272" s="243"/>
      <c r="AK272" s="243"/>
    </row>
    <row r="273" spans="1:37" ht="12.75" customHeight="1">
      <c r="A273" s="243"/>
      <c r="B273" s="243"/>
      <c r="C273" s="7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  <c r="AJ273" s="243"/>
      <c r="AK273" s="243"/>
    </row>
    <row r="274" spans="1:37" ht="12.75" customHeight="1">
      <c r="A274" s="243"/>
      <c r="B274" s="243"/>
      <c r="C274" s="7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  <c r="AJ274" s="243"/>
      <c r="AK274" s="243"/>
    </row>
    <row r="275" spans="1:37" ht="12.75" customHeight="1">
      <c r="A275" s="243"/>
      <c r="B275" s="243"/>
      <c r="C275" s="7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</row>
    <row r="276" spans="1:37" ht="12.75" customHeight="1">
      <c r="A276" s="243"/>
      <c r="B276" s="243"/>
      <c r="C276" s="7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  <c r="AJ276" s="243"/>
      <c r="AK276" s="243"/>
    </row>
    <row r="277" spans="1:37" ht="12.75" customHeight="1">
      <c r="A277" s="243"/>
      <c r="B277" s="243"/>
      <c r="C277" s="7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</row>
    <row r="278" spans="1:37" ht="12.75" customHeight="1">
      <c r="A278" s="243"/>
      <c r="B278" s="243"/>
      <c r="C278" s="7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</row>
    <row r="279" spans="1:37" ht="12.75" customHeight="1">
      <c r="A279" s="243"/>
      <c r="B279" s="243"/>
      <c r="C279" s="7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</row>
    <row r="280" spans="1:37" ht="12.75" customHeight="1">
      <c r="A280" s="243"/>
      <c r="B280" s="243"/>
      <c r="C280" s="7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  <c r="AJ280" s="243"/>
      <c r="AK280" s="243"/>
    </row>
    <row r="281" spans="1:37" ht="12.75" customHeight="1">
      <c r="A281" s="243"/>
      <c r="B281" s="243"/>
      <c r="C281" s="7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</row>
    <row r="282" spans="1:37" ht="12.75" customHeight="1">
      <c r="A282" s="243"/>
      <c r="B282" s="243"/>
      <c r="C282" s="7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</row>
    <row r="283" spans="1:37" ht="12.75" customHeight="1">
      <c r="A283" s="243"/>
      <c r="B283" s="243"/>
      <c r="C283" s="7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</row>
    <row r="284" spans="1:37" ht="12.75" customHeight="1">
      <c r="A284" s="243"/>
      <c r="B284" s="243"/>
      <c r="C284" s="7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</row>
    <row r="285" spans="1:37" ht="12.75" customHeight="1">
      <c r="A285" s="243"/>
      <c r="B285" s="243"/>
      <c r="C285" s="7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</row>
    <row r="286" spans="1:37" ht="12.75" customHeight="1">
      <c r="A286" s="243"/>
      <c r="B286" s="243"/>
      <c r="C286" s="7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</row>
    <row r="287" spans="1:37" ht="12.75" customHeight="1">
      <c r="A287" s="243"/>
      <c r="B287" s="243"/>
      <c r="C287" s="7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</row>
    <row r="288" spans="1:37" ht="12.75" customHeight="1">
      <c r="A288" s="243"/>
      <c r="B288" s="243"/>
      <c r="C288" s="7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</row>
    <row r="289" spans="1:37" ht="12.75" customHeight="1">
      <c r="A289" s="243"/>
      <c r="B289" s="243"/>
      <c r="C289" s="7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</row>
    <row r="290" spans="1:37" ht="12.75" customHeight="1">
      <c r="A290" s="243"/>
      <c r="B290" s="243"/>
      <c r="C290" s="7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</row>
    <row r="291" spans="1:37" ht="12.75" customHeight="1">
      <c r="A291" s="243"/>
      <c r="B291" s="243"/>
      <c r="C291" s="7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</row>
    <row r="292" spans="1:37" ht="12.75" customHeight="1">
      <c r="A292" s="243"/>
      <c r="B292" s="243"/>
      <c r="C292" s="7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</row>
    <row r="293" spans="1:37" ht="12.75" customHeight="1">
      <c r="A293" s="243"/>
      <c r="B293" s="243"/>
      <c r="C293" s="7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</row>
    <row r="294" spans="1:37" ht="12.75" customHeight="1">
      <c r="A294" s="243"/>
      <c r="B294" s="243"/>
      <c r="C294" s="7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  <c r="AJ294" s="243"/>
      <c r="AK294" s="243"/>
    </row>
    <row r="295" spans="1:37" ht="12.75" customHeight="1">
      <c r="A295" s="243"/>
      <c r="B295" s="243"/>
      <c r="C295" s="7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</row>
    <row r="296" spans="1:37" ht="12.75" customHeight="1">
      <c r="A296" s="243"/>
      <c r="B296" s="243"/>
      <c r="C296" s="7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</row>
    <row r="297" spans="1:37" ht="12.75" customHeight="1">
      <c r="A297" s="243"/>
      <c r="B297" s="243"/>
      <c r="C297" s="7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</row>
    <row r="298" spans="1:37" ht="12.75" customHeight="1">
      <c r="A298" s="243"/>
      <c r="B298" s="243"/>
      <c r="C298" s="7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</row>
    <row r="299" spans="1:37" ht="12.75" customHeight="1">
      <c r="A299" s="243"/>
      <c r="B299" s="243"/>
      <c r="C299" s="7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</row>
    <row r="300" spans="1:37" ht="12.75" customHeight="1">
      <c r="A300" s="243"/>
      <c r="B300" s="243"/>
      <c r="C300" s="7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</row>
    <row r="301" spans="1:37" ht="12.75" customHeight="1">
      <c r="A301" s="243"/>
      <c r="B301" s="243"/>
      <c r="C301" s="7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</row>
    <row r="302" spans="1:37" ht="12.75" customHeight="1">
      <c r="A302" s="243"/>
      <c r="B302" s="243"/>
      <c r="C302" s="7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</row>
    <row r="303" spans="1:37" ht="12.75" customHeight="1">
      <c r="A303" s="243"/>
      <c r="B303" s="243"/>
      <c r="C303" s="7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</row>
    <row r="304" spans="1:37" ht="12.75" customHeight="1">
      <c r="A304" s="243"/>
      <c r="B304" s="243"/>
      <c r="C304" s="7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</row>
    <row r="305" spans="1:37" ht="12.75" customHeight="1">
      <c r="A305" s="243"/>
      <c r="B305" s="243"/>
      <c r="C305" s="7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</row>
    <row r="306" spans="1:37" ht="12.75" customHeight="1">
      <c r="A306" s="243"/>
      <c r="B306" s="243"/>
      <c r="C306" s="7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</row>
    <row r="307" spans="1:37" ht="12.75" customHeight="1">
      <c r="A307" s="243"/>
      <c r="B307" s="243"/>
      <c r="C307" s="7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</row>
    <row r="308" spans="1:37" ht="12.75" customHeight="1">
      <c r="A308" s="243"/>
      <c r="B308" s="243"/>
      <c r="C308" s="7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  <c r="AJ308" s="243"/>
      <c r="AK308" s="243"/>
    </row>
    <row r="309" spans="1:37" ht="12.75" customHeight="1">
      <c r="A309" s="243"/>
      <c r="B309" s="243"/>
      <c r="C309" s="7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</row>
    <row r="310" spans="1:37" ht="12.75" customHeight="1">
      <c r="A310" s="243"/>
      <c r="B310" s="243"/>
      <c r="C310" s="7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</row>
    <row r="311" spans="1:37" ht="12.75" customHeight="1">
      <c r="A311" s="243"/>
      <c r="B311" s="243"/>
      <c r="C311" s="7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</row>
    <row r="312" spans="1:37" ht="12.75" customHeight="1">
      <c r="A312" s="243"/>
      <c r="B312" s="243"/>
      <c r="C312" s="7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</row>
    <row r="313" spans="1:37" ht="12.75" customHeight="1">
      <c r="A313" s="243"/>
      <c r="B313" s="243"/>
      <c r="C313" s="7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</row>
    <row r="314" spans="1:37" ht="12.75" customHeight="1">
      <c r="A314" s="243"/>
      <c r="B314" s="243"/>
      <c r="C314" s="7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</row>
    <row r="315" spans="1:37" ht="12.75" customHeight="1">
      <c r="A315" s="243"/>
      <c r="B315" s="243"/>
      <c r="C315" s="7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</row>
    <row r="316" spans="1:37" ht="12.75" customHeight="1">
      <c r="A316" s="243"/>
      <c r="B316" s="243"/>
      <c r="C316" s="7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</row>
    <row r="317" spans="1:37" ht="12.75" customHeight="1">
      <c r="A317" s="243"/>
      <c r="B317" s="243"/>
      <c r="C317" s="7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</row>
    <row r="318" spans="1:37" ht="12.75" customHeight="1">
      <c r="A318" s="243"/>
      <c r="B318" s="243"/>
      <c r="C318" s="7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</row>
    <row r="319" spans="1:37" ht="12.75" customHeight="1">
      <c r="A319" s="243"/>
      <c r="B319" s="243"/>
      <c r="C319" s="7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</row>
    <row r="320" spans="1:37" ht="12.75" customHeight="1">
      <c r="A320" s="243"/>
      <c r="B320" s="243"/>
      <c r="C320" s="7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</row>
    <row r="321" spans="1:37" ht="12.75" customHeight="1">
      <c r="A321" s="243"/>
      <c r="B321" s="243"/>
      <c r="C321" s="7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</row>
    <row r="322" spans="1:37" ht="12.75" customHeight="1">
      <c r="A322" s="243"/>
      <c r="B322" s="243"/>
      <c r="C322" s="7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  <c r="AJ322" s="243"/>
      <c r="AK322" s="243"/>
    </row>
    <row r="323" spans="1:37" ht="12.75" customHeight="1">
      <c r="A323" s="243"/>
      <c r="B323" s="243"/>
      <c r="C323" s="7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  <c r="AJ323" s="243"/>
      <c r="AK323" s="243"/>
    </row>
    <row r="324" spans="1:37" ht="12.75" customHeight="1">
      <c r="A324" s="243"/>
      <c r="B324" s="243"/>
      <c r="C324" s="7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</row>
    <row r="325" spans="1:37" ht="12.75" customHeight="1">
      <c r="A325" s="243"/>
      <c r="B325" s="243"/>
      <c r="C325" s="7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</row>
    <row r="326" spans="1:37" ht="12.75" customHeight="1">
      <c r="A326" s="243"/>
      <c r="B326" s="243"/>
      <c r="C326" s="7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</row>
    <row r="327" spans="1:37" ht="12.75" customHeight="1">
      <c r="A327" s="243"/>
      <c r="B327" s="243"/>
      <c r="C327" s="7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</row>
    <row r="328" spans="1:37" ht="12.75" customHeight="1">
      <c r="A328" s="243"/>
      <c r="B328" s="243"/>
      <c r="C328" s="7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  <c r="AJ328" s="243"/>
      <c r="AK328" s="243"/>
    </row>
    <row r="329" spans="1:37" ht="12.75" customHeight="1">
      <c r="A329" s="243"/>
      <c r="B329" s="243"/>
      <c r="C329" s="7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  <c r="AJ329" s="243"/>
      <c r="AK329" s="243"/>
    </row>
    <row r="330" spans="1:37" ht="12.75" customHeight="1">
      <c r="A330" s="243"/>
      <c r="B330" s="243"/>
      <c r="C330" s="7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  <c r="AJ330" s="243"/>
      <c r="AK330" s="243"/>
    </row>
    <row r="331" spans="1:37" ht="12.75" customHeight="1">
      <c r="A331" s="243"/>
      <c r="B331" s="243"/>
      <c r="C331" s="7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  <c r="AJ331" s="243"/>
      <c r="AK331" s="243"/>
    </row>
    <row r="332" spans="1:37" ht="12.75" customHeight="1">
      <c r="A332" s="243"/>
      <c r="B332" s="243"/>
      <c r="C332" s="7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  <c r="AJ332" s="243"/>
      <c r="AK332" s="243"/>
    </row>
    <row r="333" spans="1:37" ht="12.75" customHeight="1">
      <c r="A333" s="243"/>
      <c r="B333" s="243"/>
      <c r="C333" s="7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  <c r="AJ333" s="243"/>
      <c r="AK333" s="243"/>
    </row>
    <row r="334" spans="1:37" ht="12.75" customHeight="1">
      <c r="A334" s="243"/>
      <c r="B334" s="243"/>
      <c r="C334" s="7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</row>
    <row r="335" spans="1:37" ht="12.75" customHeight="1">
      <c r="A335" s="243"/>
      <c r="B335" s="243"/>
      <c r="C335" s="7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</row>
    <row r="336" spans="1:37" ht="12.75" customHeight="1">
      <c r="A336" s="243"/>
      <c r="B336" s="243"/>
      <c r="C336" s="7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</row>
    <row r="337" spans="1:37" ht="12.75" customHeight="1">
      <c r="A337" s="243"/>
      <c r="B337" s="243"/>
      <c r="C337" s="7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</row>
    <row r="338" spans="1:37" ht="12.75" customHeight="1">
      <c r="A338" s="243"/>
      <c r="B338" s="243"/>
      <c r="C338" s="7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</row>
    <row r="339" spans="1:37" ht="12.75" customHeight="1">
      <c r="A339" s="243"/>
      <c r="B339" s="243"/>
      <c r="C339" s="7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</row>
    <row r="340" spans="1:37" ht="12.75" customHeight="1">
      <c r="A340" s="243"/>
      <c r="B340" s="243"/>
      <c r="C340" s="7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</row>
    <row r="341" spans="1:37" ht="12.75" customHeight="1">
      <c r="A341" s="243"/>
      <c r="B341" s="243"/>
      <c r="C341" s="7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</row>
    <row r="342" spans="1:37" ht="12.75" customHeight="1">
      <c r="A342" s="243"/>
      <c r="B342" s="243"/>
      <c r="C342" s="7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  <c r="AJ342" s="243"/>
      <c r="AK342" s="243"/>
    </row>
    <row r="343" spans="1:37" ht="12.75" customHeight="1">
      <c r="A343" s="243"/>
      <c r="B343" s="243"/>
      <c r="C343" s="7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  <c r="AJ343" s="243"/>
      <c r="AK343" s="243"/>
    </row>
    <row r="344" spans="1:37" ht="12.75" customHeight="1">
      <c r="A344" s="243"/>
      <c r="B344" s="243"/>
      <c r="C344" s="7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  <c r="AJ344" s="243"/>
      <c r="AK344" s="243"/>
    </row>
    <row r="345" spans="1:37" ht="12.75" customHeight="1">
      <c r="A345" s="243"/>
      <c r="B345" s="243"/>
      <c r="C345" s="7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  <c r="AJ345" s="243"/>
      <c r="AK345" s="243"/>
    </row>
    <row r="346" spans="1:37" ht="12.75" customHeight="1">
      <c r="A346" s="243"/>
      <c r="B346" s="243"/>
      <c r="C346" s="7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  <c r="AJ346" s="243"/>
      <c r="AK346" s="243"/>
    </row>
    <row r="347" spans="1:37" ht="12.75" customHeight="1">
      <c r="A347" s="243"/>
      <c r="B347" s="243"/>
      <c r="C347" s="7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  <c r="AJ347" s="243"/>
      <c r="AK347" s="243"/>
    </row>
    <row r="348" spans="1:37" ht="12.75" customHeight="1">
      <c r="A348" s="243"/>
      <c r="B348" s="243"/>
      <c r="C348" s="7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  <c r="AJ348" s="243"/>
      <c r="AK348" s="243"/>
    </row>
    <row r="349" spans="1:37" ht="12.75" customHeight="1">
      <c r="A349" s="243"/>
      <c r="B349" s="243"/>
      <c r="C349" s="7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  <c r="AJ349" s="243"/>
      <c r="AK349" s="243"/>
    </row>
    <row r="350" spans="1:37" ht="12.75" customHeight="1">
      <c r="A350" s="243"/>
      <c r="B350" s="243"/>
      <c r="C350" s="7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  <c r="AJ350" s="243"/>
      <c r="AK350" s="243"/>
    </row>
    <row r="351" spans="1:37" ht="12.75" customHeight="1">
      <c r="A351" s="243"/>
      <c r="B351" s="243"/>
      <c r="C351" s="7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  <c r="AJ351" s="243"/>
      <c r="AK351" s="243"/>
    </row>
    <row r="352" spans="1:37" ht="12.75" customHeight="1">
      <c r="A352" s="243"/>
      <c r="B352" s="243"/>
      <c r="C352" s="7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  <c r="AJ352" s="243"/>
      <c r="AK352" s="243"/>
    </row>
    <row r="353" spans="1:37" ht="12.75" customHeight="1">
      <c r="A353" s="243"/>
      <c r="B353" s="243"/>
      <c r="C353" s="7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  <c r="AJ353" s="243"/>
      <c r="AK353" s="243"/>
    </row>
    <row r="354" spans="1:37" ht="12.75" customHeight="1">
      <c r="A354" s="243"/>
      <c r="B354" s="243"/>
      <c r="C354" s="7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  <c r="AJ354" s="243"/>
      <c r="AK354" s="243"/>
    </row>
    <row r="355" spans="1:37" ht="12.75" customHeight="1">
      <c r="A355" s="243"/>
      <c r="B355" s="243"/>
      <c r="C355" s="7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  <c r="AJ355" s="243"/>
      <c r="AK355" s="243"/>
    </row>
    <row r="356" spans="1:37" ht="12.75" customHeight="1">
      <c r="A356" s="243"/>
      <c r="B356" s="243"/>
      <c r="C356" s="7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  <c r="AJ356" s="243"/>
      <c r="AK356" s="243"/>
    </row>
    <row r="357" spans="1:37" ht="12.75" customHeight="1">
      <c r="A357" s="243"/>
      <c r="B357" s="243"/>
      <c r="C357" s="7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  <c r="AJ357" s="243"/>
      <c r="AK357" s="243"/>
    </row>
    <row r="358" spans="1:37" ht="12.75" customHeight="1">
      <c r="A358" s="243"/>
      <c r="B358" s="243"/>
      <c r="C358" s="7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  <c r="AJ358" s="243"/>
      <c r="AK358" s="243"/>
    </row>
    <row r="359" spans="1:37" ht="12.75" customHeight="1">
      <c r="A359" s="243"/>
      <c r="B359" s="243"/>
      <c r="C359" s="7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  <c r="AJ359" s="243"/>
      <c r="AK359" s="243"/>
    </row>
    <row r="360" spans="1:37" ht="12.75" customHeight="1">
      <c r="A360" s="243"/>
      <c r="B360" s="243"/>
      <c r="C360" s="7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  <c r="AJ360" s="243"/>
      <c r="AK360" s="243"/>
    </row>
    <row r="361" spans="1:37" ht="12.75" customHeight="1">
      <c r="A361" s="243"/>
      <c r="B361" s="243"/>
      <c r="C361" s="7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  <c r="AJ361" s="243"/>
      <c r="AK361" s="243"/>
    </row>
    <row r="362" spans="1:37" ht="12.75" customHeight="1">
      <c r="A362" s="243"/>
      <c r="B362" s="243"/>
      <c r="C362" s="7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  <c r="AJ362" s="243"/>
      <c r="AK362" s="243"/>
    </row>
    <row r="363" spans="1:37" ht="12.75" customHeight="1">
      <c r="A363" s="243"/>
      <c r="B363" s="243"/>
      <c r="C363" s="7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  <c r="AJ363" s="243"/>
      <c r="AK363" s="243"/>
    </row>
    <row r="364" spans="1:37" ht="12.75" customHeight="1">
      <c r="A364" s="243"/>
      <c r="B364" s="243"/>
      <c r="C364" s="7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  <c r="AJ364" s="243"/>
      <c r="AK364" s="243"/>
    </row>
    <row r="365" spans="1:37" ht="12.75" customHeight="1">
      <c r="A365" s="243"/>
      <c r="B365" s="243"/>
      <c r="C365" s="7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  <c r="AJ365" s="243"/>
      <c r="AK365" s="243"/>
    </row>
    <row r="366" spans="1:37" ht="12.75" customHeight="1">
      <c r="A366" s="243"/>
      <c r="B366" s="243"/>
      <c r="C366" s="7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  <c r="AJ366" s="243"/>
      <c r="AK366" s="243"/>
    </row>
    <row r="367" spans="1:37" ht="12.75" customHeight="1">
      <c r="A367" s="243"/>
      <c r="B367" s="243"/>
      <c r="C367" s="7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  <c r="AJ367" s="243"/>
      <c r="AK367" s="243"/>
    </row>
    <row r="368" spans="1:37" ht="12.75" customHeight="1">
      <c r="A368" s="243"/>
      <c r="B368" s="243"/>
      <c r="C368" s="7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  <c r="AJ368" s="243"/>
      <c r="AK368" s="243"/>
    </row>
    <row r="369" spans="1:37" ht="12.75" customHeight="1">
      <c r="A369" s="243"/>
      <c r="B369" s="243"/>
      <c r="C369" s="7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  <c r="AJ369" s="243"/>
      <c r="AK369" s="243"/>
    </row>
    <row r="370" spans="1:37" ht="12.75" customHeight="1">
      <c r="A370" s="243"/>
      <c r="B370" s="243"/>
      <c r="C370" s="7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  <c r="AJ370" s="243"/>
      <c r="AK370" s="243"/>
    </row>
    <row r="371" spans="1:37" ht="12.75" customHeight="1">
      <c r="A371" s="243"/>
      <c r="B371" s="243"/>
      <c r="C371" s="7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  <c r="AJ371" s="243"/>
      <c r="AK371" s="243"/>
    </row>
    <row r="372" spans="1:37" ht="12.75" customHeight="1">
      <c r="A372" s="243"/>
      <c r="B372" s="243"/>
      <c r="C372" s="7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  <c r="AJ372" s="243"/>
      <c r="AK372" s="243"/>
    </row>
    <row r="373" spans="1:37" ht="12.75" customHeight="1">
      <c r="A373" s="243"/>
      <c r="B373" s="243"/>
      <c r="C373" s="7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  <c r="AJ373" s="243"/>
      <c r="AK373" s="243"/>
    </row>
    <row r="374" spans="1:37" ht="12.75" customHeight="1">
      <c r="A374" s="243"/>
      <c r="B374" s="243"/>
      <c r="C374" s="7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  <c r="AJ374" s="243"/>
      <c r="AK374" s="243"/>
    </row>
    <row r="375" spans="1:37" ht="12.75" customHeight="1">
      <c r="A375" s="243"/>
      <c r="B375" s="243"/>
      <c r="C375" s="7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  <c r="AJ375" s="243"/>
      <c r="AK375" s="243"/>
    </row>
    <row r="376" spans="1:37" ht="12.75" customHeight="1">
      <c r="A376" s="243"/>
      <c r="B376" s="243"/>
      <c r="C376" s="7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  <c r="AJ376" s="243"/>
      <c r="AK376" s="243"/>
    </row>
    <row r="377" spans="1:37" ht="12.75" customHeight="1">
      <c r="A377" s="243"/>
      <c r="B377" s="243"/>
      <c r="C377" s="7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  <c r="AJ377" s="243"/>
      <c r="AK377" s="243"/>
    </row>
    <row r="378" spans="1:37" ht="12.75" customHeight="1">
      <c r="A378" s="243"/>
      <c r="B378" s="243"/>
      <c r="C378" s="7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  <c r="AJ378" s="243"/>
      <c r="AK378" s="243"/>
    </row>
    <row r="379" spans="1:37" ht="12.75" customHeight="1">
      <c r="A379" s="243"/>
      <c r="B379" s="243"/>
      <c r="C379" s="7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  <c r="AJ379" s="243"/>
      <c r="AK379" s="243"/>
    </row>
    <row r="380" spans="1:37" ht="12.75" customHeight="1">
      <c r="A380" s="243"/>
      <c r="B380" s="243"/>
      <c r="C380" s="7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  <c r="AJ380" s="243"/>
      <c r="AK380" s="243"/>
    </row>
    <row r="381" spans="1:37" ht="12.75" customHeight="1">
      <c r="A381" s="243"/>
      <c r="B381" s="243"/>
      <c r="C381" s="7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  <c r="AJ381" s="243"/>
      <c r="AK381" s="243"/>
    </row>
    <row r="382" spans="1:37" ht="12.75" customHeight="1">
      <c r="A382" s="243"/>
      <c r="B382" s="243"/>
      <c r="C382" s="7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  <c r="AJ382" s="243"/>
      <c r="AK382" s="243"/>
    </row>
    <row r="383" spans="1:37" ht="12.75" customHeight="1">
      <c r="A383" s="243"/>
      <c r="B383" s="243"/>
      <c r="C383" s="7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  <c r="AJ383" s="243"/>
      <c r="AK383" s="243"/>
    </row>
    <row r="384" spans="1:37" ht="12.75" customHeight="1">
      <c r="A384" s="243"/>
      <c r="B384" s="243"/>
      <c r="C384" s="7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  <c r="AJ384" s="243"/>
      <c r="AK384" s="243"/>
    </row>
    <row r="385" spans="1:37" ht="12.75" customHeight="1">
      <c r="A385" s="243"/>
      <c r="B385" s="243"/>
      <c r="C385" s="7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  <c r="AJ385" s="243"/>
      <c r="AK385" s="243"/>
    </row>
    <row r="386" spans="1:37" ht="12.75" customHeight="1">
      <c r="A386" s="243"/>
      <c r="B386" s="243"/>
      <c r="C386" s="7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  <c r="AJ386" s="243"/>
      <c r="AK386" s="243"/>
    </row>
    <row r="387" spans="1:37" ht="12.75" customHeight="1">
      <c r="A387" s="243"/>
      <c r="B387" s="243"/>
      <c r="C387" s="7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  <c r="AJ387" s="243"/>
      <c r="AK387" s="243"/>
    </row>
    <row r="388" spans="1:37" ht="12.75" customHeight="1">
      <c r="A388" s="243"/>
      <c r="B388" s="243"/>
      <c r="C388" s="7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  <c r="AJ388" s="243"/>
      <c r="AK388" s="243"/>
    </row>
    <row r="389" spans="1:37" ht="12.75" customHeight="1">
      <c r="A389" s="243"/>
      <c r="B389" s="243"/>
      <c r="C389" s="7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  <c r="AJ389" s="243"/>
      <c r="AK389" s="243"/>
    </row>
    <row r="390" spans="1:37" ht="12.75" customHeight="1">
      <c r="A390" s="243"/>
      <c r="B390" s="243"/>
      <c r="C390" s="7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  <c r="AJ390" s="243"/>
      <c r="AK390" s="243"/>
    </row>
    <row r="391" spans="1:37" ht="12.75" customHeight="1">
      <c r="A391" s="243"/>
      <c r="B391" s="243"/>
      <c r="C391" s="7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  <c r="AJ391" s="243"/>
      <c r="AK391" s="243"/>
    </row>
    <row r="392" spans="1:37" ht="12.75" customHeight="1">
      <c r="A392" s="243"/>
      <c r="B392" s="243"/>
      <c r="C392" s="7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  <c r="AJ392" s="243"/>
      <c r="AK392" s="243"/>
    </row>
    <row r="393" spans="1:37" ht="12.75" customHeight="1">
      <c r="A393" s="243"/>
      <c r="B393" s="243"/>
      <c r="C393" s="7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  <c r="AJ393" s="243"/>
      <c r="AK393" s="243"/>
    </row>
    <row r="394" spans="1:37" ht="12.75" customHeight="1">
      <c r="A394" s="243"/>
      <c r="B394" s="243"/>
      <c r="C394" s="7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  <c r="AJ394" s="243"/>
      <c r="AK394" s="243"/>
    </row>
    <row r="395" spans="1:37" ht="12.75" customHeight="1">
      <c r="A395" s="243"/>
      <c r="B395" s="243"/>
      <c r="C395" s="7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  <c r="AJ395" s="243"/>
      <c r="AK395" s="243"/>
    </row>
    <row r="396" spans="1:37" ht="12.75" customHeight="1">
      <c r="A396" s="243"/>
      <c r="B396" s="243"/>
      <c r="C396" s="7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  <c r="AJ396" s="243"/>
      <c r="AK396" s="243"/>
    </row>
    <row r="397" spans="1:37" ht="12.75" customHeight="1">
      <c r="A397" s="243"/>
      <c r="B397" s="243"/>
      <c r="C397" s="7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  <c r="AJ397" s="243"/>
      <c r="AK397" s="243"/>
    </row>
    <row r="398" spans="1:37" ht="12.75" customHeight="1">
      <c r="A398" s="243"/>
      <c r="B398" s="243"/>
      <c r="C398" s="7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  <c r="AJ398" s="243"/>
      <c r="AK398" s="243"/>
    </row>
    <row r="399" spans="1:37" ht="12.75" customHeight="1">
      <c r="A399" s="243"/>
      <c r="B399" s="243"/>
      <c r="C399" s="7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  <c r="AJ399" s="243"/>
      <c r="AK399" s="243"/>
    </row>
    <row r="400" spans="1:37" ht="12.75" customHeight="1">
      <c r="A400" s="243"/>
      <c r="B400" s="243"/>
      <c r="C400" s="7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  <c r="AJ400" s="243"/>
      <c r="AK400" s="243"/>
    </row>
    <row r="401" spans="1:37" ht="12.75" customHeight="1">
      <c r="A401" s="243"/>
      <c r="B401" s="243"/>
      <c r="C401" s="7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  <c r="AJ401" s="243"/>
      <c r="AK401" s="243"/>
    </row>
    <row r="402" spans="1:37" ht="12.75" customHeight="1">
      <c r="A402" s="243"/>
      <c r="B402" s="243"/>
      <c r="C402" s="7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  <c r="AJ402" s="243"/>
      <c r="AK402" s="243"/>
    </row>
    <row r="403" spans="1:37" ht="12.75" customHeight="1">
      <c r="A403" s="243"/>
      <c r="B403" s="243"/>
      <c r="C403" s="7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  <c r="AJ403" s="243"/>
      <c r="AK403" s="243"/>
    </row>
    <row r="404" spans="1:37" ht="12.75" customHeight="1">
      <c r="A404" s="243"/>
      <c r="B404" s="243"/>
      <c r="C404" s="7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  <c r="AJ404" s="243"/>
      <c r="AK404" s="243"/>
    </row>
    <row r="405" spans="1:37" ht="12.75" customHeight="1">
      <c r="A405" s="243"/>
      <c r="B405" s="243"/>
      <c r="C405" s="7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  <c r="AJ405" s="243"/>
      <c r="AK405" s="243"/>
    </row>
    <row r="406" spans="1:37" ht="12.75" customHeight="1">
      <c r="A406" s="243"/>
      <c r="B406" s="243"/>
      <c r="C406" s="7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  <c r="AJ406" s="243"/>
      <c r="AK406" s="243"/>
    </row>
    <row r="407" spans="1:37" ht="12.75" customHeight="1">
      <c r="A407" s="243"/>
      <c r="B407" s="243"/>
      <c r="C407" s="7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  <c r="AJ407" s="243"/>
      <c r="AK407" s="243"/>
    </row>
    <row r="408" spans="1:37" ht="12.75" customHeight="1">
      <c r="A408" s="243"/>
      <c r="B408" s="243"/>
      <c r="C408" s="7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  <c r="AJ408" s="243"/>
      <c r="AK408" s="243"/>
    </row>
    <row r="409" spans="1:37" ht="12.75" customHeight="1">
      <c r="A409" s="243"/>
      <c r="B409" s="243"/>
      <c r="C409" s="7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  <c r="AJ409" s="243"/>
      <c r="AK409" s="243"/>
    </row>
    <row r="410" spans="1:37" ht="12.75" customHeight="1">
      <c r="A410" s="243"/>
      <c r="B410" s="243"/>
      <c r="C410" s="7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  <c r="AJ410" s="243"/>
      <c r="AK410" s="243"/>
    </row>
    <row r="411" spans="1:37" ht="12.75" customHeight="1">
      <c r="A411" s="243"/>
      <c r="B411" s="243"/>
      <c r="C411" s="7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  <c r="AJ411" s="243"/>
      <c r="AK411" s="243"/>
    </row>
    <row r="412" spans="1:37" ht="12.75" customHeight="1">
      <c r="A412" s="243"/>
      <c r="B412" s="243"/>
      <c r="C412" s="7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  <c r="AJ412" s="243"/>
      <c r="AK412" s="243"/>
    </row>
    <row r="413" spans="1:37" ht="12.75" customHeight="1">
      <c r="A413" s="243"/>
      <c r="B413" s="243"/>
      <c r="C413" s="7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  <c r="AJ413" s="243"/>
      <c r="AK413" s="243"/>
    </row>
    <row r="414" spans="1:37" ht="12.75" customHeight="1">
      <c r="A414" s="243"/>
      <c r="B414" s="243"/>
      <c r="C414" s="7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  <c r="AJ414" s="243"/>
      <c r="AK414" s="243"/>
    </row>
    <row r="415" spans="1:37" ht="12.75" customHeight="1">
      <c r="A415" s="243"/>
      <c r="B415" s="243"/>
      <c r="C415" s="7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  <c r="AJ415" s="243"/>
      <c r="AK415" s="243"/>
    </row>
    <row r="416" spans="1:37" ht="12.75" customHeight="1">
      <c r="A416" s="243"/>
      <c r="B416" s="243"/>
      <c r="C416" s="7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  <c r="AJ416" s="243"/>
      <c r="AK416" s="243"/>
    </row>
    <row r="417" spans="1:37" ht="12.75" customHeight="1">
      <c r="A417" s="243"/>
      <c r="B417" s="243"/>
      <c r="C417" s="7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  <c r="AJ417" s="243"/>
      <c r="AK417" s="243"/>
    </row>
    <row r="418" spans="1:37" ht="12.75" customHeight="1">
      <c r="A418" s="243"/>
      <c r="B418" s="243"/>
      <c r="C418" s="7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  <c r="AJ418" s="243"/>
      <c r="AK418" s="243"/>
    </row>
    <row r="419" spans="1:37" ht="12.75" customHeight="1">
      <c r="A419" s="243"/>
      <c r="B419" s="243"/>
      <c r="C419" s="7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  <c r="AJ419" s="243"/>
      <c r="AK419" s="243"/>
    </row>
    <row r="420" spans="1:37" ht="12.75" customHeight="1">
      <c r="A420" s="243"/>
      <c r="B420" s="243"/>
      <c r="C420" s="7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  <c r="AJ420" s="243"/>
      <c r="AK420" s="243"/>
    </row>
    <row r="421" spans="1:37" ht="12.75" customHeight="1">
      <c r="A421" s="243"/>
      <c r="B421" s="243"/>
      <c r="C421" s="7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  <c r="AJ421" s="243"/>
      <c r="AK421" s="243"/>
    </row>
    <row r="422" spans="1:37" ht="12.75" customHeight="1">
      <c r="A422" s="243"/>
      <c r="B422" s="243"/>
      <c r="C422" s="7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  <c r="AJ422" s="243"/>
      <c r="AK422" s="243"/>
    </row>
    <row r="423" spans="1:37" ht="12.75" customHeight="1">
      <c r="A423" s="243"/>
      <c r="B423" s="243"/>
      <c r="C423" s="7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  <c r="AJ423" s="243"/>
      <c r="AK423" s="243"/>
    </row>
    <row r="424" spans="1:37" ht="12.75" customHeight="1">
      <c r="A424" s="243"/>
      <c r="B424" s="243"/>
      <c r="C424" s="7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  <c r="AJ424" s="243"/>
      <c r="AK424" s="243"/>
    </row>
    <row r="425" spans="1:37" ht="12.75" customHeight="1">
      <c r="A425" s="243"/>
      <c r="B425" s="243"/>
      <c r="C425" s="7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  <c r="AJ425" s="243"/>
      <c r="AK425" s="243"/>
    </row>
    <row r="426" spans="1:37" ht="12.75" customHeight="1">
      <c r="A426" s="243"/>
      <c r="B426" s="243"/>
      <c r="C426" s="7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</row>
    <row r="427" spans="1:37" ht="12.75" customHeight="1">
      <c r="A427" s="243"/>
      <c r="B427" s="243"/>
      <c r="C427" s="7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</row>
    <row r="428" spans="1:37" ht="12.75" customHeight="1">
      <c r="A428" s="243"/>
      <c r="B428" s="243"/>
      <c r="C428" s="7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</row>
    <row r="429" spans="1:37" ht="12.75" customHeight="1">
      <c r="A429" s="243"/>
      <c r="B429" s="243"/>
      <c r="C429" s="7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</row>
    <row r="430" spans="1:37" ht="12.75" customHeight="1">
      <c r="A430" s="243"/>
      <c r="B430" s="243"/>
      <c r="C430" s="7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</row>
    <row r="431" spans="1:37" ht="12.75" customHeight="1">
      <c r="A431" s="243"/>
      <c r="B431" s="243"/>
      <c r="C431" s="7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  <c r="AJ431" s="243"/>
      <c r="AK431" s="243"/>
    </row>
    <row r="432" spans="1:37" ht="12.75" customHeight="1">
      <c r="A432" s="243"/>
      <c r="B432" s="243"/>
      <c r="C432" s="7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  <c r="AJ432" s="243"/>
      <c r="AK432" s="243"/>
    </row>
    <row r="433" spans="1:37" ht="12.75" customHeight="1">
      <c r="A433" s="243"/>
      <c r="B433" s="243"/>
      <c r="C433" s="7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  <c r="AJ433" s="243"/>
      <c r="AK433" s="243"/>
    </row>
    <row r="434" spans="1:37" ht="12.75" customHeight="1">
      <c r="A434" s="243"/>
      <c r="B434" s="243"/>
      <c r="C434" s="7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  <c r="AJ434" s="243"/>
      <c r="AK434" s="243"/>
    </row>
    <row r="435" spans="1:37" ht="12.75" customHeight="1">
      <c r="A435" s="243"/>
      <c r="B435" s="243"/>
      <c r="C435" s="7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  <c r="AJ435" s="243"/>
      <c r="AK435" s="243"/>
    </row>
    <row r="436" spans="1:37" ht="12.75" customHeight="1">
      <c r="A436" s="243"/>
      <c r="B436" s="243"/>
      <c r="C436" s="7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  <c r="AJ436" s="243"/>
      <c r="AK436" s="243"/>
    </row>
    <row r="437" spans="1:37" ht="12.75" customHeight="1">
      <c r="A437" s="243"/>
      <c r="B437" s="243"/>
      <c r="C437" s="7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  <c r="AJ437" s="243"/>
      <c r="AK437" s="243"/>
    </row>
    <row r="438" spans="1:37" ht="12.75" customHeight="1">
      <c r="A438" s="243"/>
      <c r="B438" s="243"/>
      <c r="C438" s="7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  <c r="AJ438" s="243"/>
      <c r="AK438" s="243"/>
    </row>
    <row r="439" spans="1:37" ht="12.75" customHeight="1">
      <c r="A439" s="243"/>
      <c r="B439" s="243"/>
      <c r="C439" s="7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  <c r="AJ439" s="243"/>
      <c r="AK439" s="243"/>
    </row>
    <row r="440" spans="1:37" ht="12.75" customHeight="1">
      <c r="A440" s="243"/>
      <c r="B440" s="243"/>
      <c r="C440" s="7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  <c r="AJ440" s="243"/>
      <c r="AK440" s="243"/>
    </row>
    <row r="441" spans="1:37" ht="12.75" customHeight="1">
      <c r="A441" s="243"/>
      <c r="B441" s="243"/>
      <c r="C441" s="7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  <c r="AJ441" s="243"/>
      <c r="AK441" s="243"/>
    </row>
    <row r="442" spans="1:37" ht="12.75" customHeight="1">
      <c r="A442" s="243"/>
      <c r="B442" s="243"/>
      <c r="C442" s="7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  <c r="AJ442" s="243"/>
      <c r="AK442" s="243"/>
    </row>
    <row r="443" spans="1:37" ht="12.75" customHeight="1">
      <c r="A443" s="243"/>
      <c r="B443" s="243"/>
      <c r="C443" s="7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  <c r="AJ443" s="243"/>
      <c r="AK443" s="243"/>
    </row>
    <row r="444" spans="1:37" ht="12.75" customHeight="1">
      <c r="A444" s="243"/>
      <c r="B444" s="243"/>
      <c r="C444" s="7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  <c r="AJ444" s="243"/>
      <c r="AK444" s="243"/>
    </row>
    <row r="445" spans="1:37" ht="12.75" customHeight="1">
      <c r="A445" s="243"/>
      <c r="B445" s="243"/>
      <c r="C445" s="7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  <c r="AJ445" s="243"/>
      <c r="AK445" s="243"/>
    </row>
    <row r="446" spans="1:37" ht="12.75" customHeight="1">
      <c r="A446" s="243"/>
      <c r="B446" s="243"/>
      <c r="C446" s="7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  <c r="AJ446" s="243"/>
      <c r="AK446" s="243"/>
    </row>
    <row r="447" spans="1:37" ht="12.75" customHeight="1">
      <c r="A447" s="243"/>
      <c r="B447" s="243"/>
      <c r="C447" s="7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  <c r="AJ447" s="243"/>
      <c r="AK447" s="243"/>
    </row>
    <row r="448" spans="1:37" ht="12.75" customHeight="1">
      <c r="A448" s="243"/>
      <c r="B448" s="243"/>
      <c r="C448" s="7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  <c r="AJ448" s="243"/>
      <c r="AK448" s="243"/>
    </row>
    <row r="449" spans="1:37" ht="12.75" customHeight="1">
      <c r="A449" s="243"/>
      <c r="B449" s="243"/>
      <c r="C449" s="7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  <c r="AJ449" s="243"/>
      <c r="AK449" s="243"/>
    </row>
    <row r="450" spans="1:37" ht="12.75" customHeight="1">
      <c r="A450" s="243"/>
      <c r="B450" s="243"/>
      <c r="C450" s="7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  <c r="AJ450" s="243"/>
      <c r="AK450" s="243"/>
    </row>
    <row r="451" spans="1:37" ht="12.75" customHeight="1">
      <c r="A451" s="243"/>
      <c r="B451" s="243"/>
      <c r="C451" s="7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  <c r="AJ451" s="243"/>
      <c r="AK451" s="243"/>
    </row>
    <row r="452" spans="1:37" ht="12.75" customHeight="1">
      <c r="A452" s="243"/>
      <c r="B452" s="243"/>
      <c r="C452" s="7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  <c r="AJ452" s="243"/>
      <c r="AK452" s="243"/>
    </row>
    <row r="453" spans="1:37" ht="12.75" customHeight="1">
      <c r="A453" s="243"/>
      <c r="B453" s="243"/>
      <c r="C453" s="7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  <c r="AJ453" s="243"/>
      <c r="AK453" s="243"/>
    </row>
    <row r="454" spans="1:37" ht="12.75" customHeight="1">
      <c r="A454" s="243"/>
      <c r="B454" s="243"/>
      <c r="C454" s="7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  <c r="AJ454" s="243"/>
      <c r="AK454" s="243"/>
    </row>
    <row r="455" spans="1:37" ht="12.75" customHeight="1">
      <c r="A455" s="243"/>
      <c r="B455" s="243"/>
      <c r="C455" s="7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  <c r="AJ455" s="243"/>
      <c r="AK455" s="243"/>
    </row>
    <row r="456" spans="1:37" ht="12.75" customHeight="1">
      <c r="A456" s="243"/>
      <c r="B456" s="243"/>
      <c r="C456" s="7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  <c r="AJ456" s="243"/>
      <c r="AK456" s="243"/>
    </row>
    <row r="457" spans="1:37" ht="12.75" customHeight="1">
      <c r="A457" s="243"/>
      <c r="B457" s="243"/>
      <c r="C457" s="7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  <c r="AJ457" s="243"/>
      <c r="AK457" s="243"/>
    </row>
    <row r="458" spans="1:37" ht="12.75" customHeight="1">
      <c r="A458" s="243"/>
      <c r="B458" s="243"/>
      <c r="C458" s="7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  <c r="AJ458" s="243"/>
      <c r="AK458" s="243"/>
    </row>
    <row r="459" spans="1:37" ht="12.75" customHeight="1">
      <c r="A459" s="243"/>
      <c r="B459" s="243"/>
      <c r="C459" s="7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  <c r="AJ459" s="243"/>
      <c r="AK459" s="243"/>
    </row>
    <row r="460" spans="1:37" ht="12.75" customHeight="1">
      <c r="A460" s="243"/>
      <c r="B460" s="243"/>
      <c r="C460" s="7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  <c r="AJ460" s="243"/>
      <c r="AK460" s="243"/>
    </row>
    <row r="461" spans="1:37" ht="12.75" customHeight="1">
      <c r="A461" s="243"/>
      <c r="B461" s="243"/>
      <c r="C461" s="7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  <c r="AJ461" s="243"/>
      <c r="AK461" s="243"/>
    </row>
    <row r="462" spans="1:37" ht="12.75" customHeight="1">
      <c r="A462" s="243"/>
      <c r="B462" s="243"/>
      <c r="C462" s="7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  <c r="AJ462" s="243"/>
      <c r="AK462" s="243"/>
    </row>
    <row r="463" spans="1:37" ht="12.75" customHeight="1">
      <c r="A463" s="243"/>
      <c r="B463" s="243"/>
      <c r="C463" s="7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  <c r="AJ463" s="243"/>
      <c r="AK463" s="243"/>
    </row>
    <row r="464" spans="1:37" ht="12.75" customHeight="1">
      <c r="A464" s="243"/>
      <c r="B464" s="243"/>
      <c r="C464" s="7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  <c r="AJ464" s="243"/>
      <c r="AK464" s="243"/>
    </row>
    <row r="465" spans="1:37" ht="12.75" customHeight="1">
      <c r="A465" s="243"/>
      <c r="B465" s="243"/>
      <c r="C465" s="7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  <c r="AJ465" s="243"/>
      <c r="AK465" s="243"/>
    </row>
    <row r="466" spans="1:37" ht="12.75" customHeight="1">
      <c r="A466" s="243"/>
      <c r="B466" s="243"/>
      <c r="C466" s="7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  <c r="AJ466" s="243"/>
      <c r="AK466" s="243"/>
    </row>
    <row r="467" spans="1:37" ht="12.75" customHeight="1">
      <c r="A467" s="243"/>
      <c r="B467" s="243"/>
      <c r="C467" s="7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  <c r="AJ467" s="243"/>
      <c r="AK467" s="243"/>
    </row>
    <row r="468" spans="1:37" ht="12.75" customHeight="1">
      <c r="A468" s="243"/>
      <c r="B468" s="243"/>
      <c r="C468" s="7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  <c r="AJ468" s="243"/>
      <c r="AK468" s="243"/>
    </row>
    <row r="469" spans="1:37" ht="12.75" customHeight="1">
      <c r="A469" s="243"/>
      <c r="B469" s="243"/>
      <c r="C469" s="7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  <c r="AJ469" s="243"/>
      <c r="AK469" s="243"/>
    </row>
    <row r="470" spans="1:37" ht="12.75" customHeight="1">
      <c r="A470" s="243"/>
      <c r="B470" s="243"/>
      <c r="C470" s="7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  <c r="AJ470" s="243"/>
      <c r="AK470" s="243"/>
    </row>
    <row r="471" spans="1:37" ht="12.75" customHeight="1">
      <c r="A471" s="243"/>
      <c r="B471" s="243"/>
      <c r="C471" s="7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  <c r="AJ471" s="243"/>
      <c r="AK471" s="243"/>
    </row>
    <row r="472" spans="1:37" ht="12.75" customHeight="1">
      <c r="A472" s="243"/>
      <c r="B472" s="243"/>
      <c r="C472" s="7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  <c r="AJ472" s="243"/>
      <c r="AK472" s="243"/>
    </row>
    <row r="473" spans="1:37" ht="12.75" customHeight="1">
      <c r="A473" s="243"/>
      <c r="B473" s="243"/>
      <c r="C473" s="7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  <c r="AJ473" s="243"/>
      <c r="AK473" s="243"/>
    </row>
    <row r="474" spans="1:37" ht="12.75" customHeight="1">
      <c r="A474" s="243"/>
      <c r="B474" s="243"/>
      <c r="C474" s="7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  <c r="AJ474" s="243"/>
      <c r="AK474" s="243"/>
    </row>
    <row r="475" spans="1:37" ht="12.75" customHeight="1">
      <c r="A475" s="243"/>
      <c r="B475" s="243"/>
      <c r="C475" s="7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  <c r="AJ475" s="243"/>
      <c r="AK475" s="243"/>
    </row>
    <row r="476" spans="1:37" ht="12.75" customHeight="1">
      <c r="A476" s="243"/>
      <c r="B476" s="243"/>
      <c r="C476" s="7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  <c r="AJ476" s="243"/>
      <c r="AK476" s="243"/>
    </row>
    <row r="477" spans="1:37" ht="12.75" customHeight="1">
      <c r="A477" s="243"/>
      <c r="B477" s="243"/>
      <c r="C477" s="7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  <c r="AJ477" s="243"/>
      <c r="AK477" s="243"/>
    </row>
    <row r="478" spans="1:37" ht="12.75" customHeight="1">
      <c r="A478" s="243"/>
      <c r="B478" s="243"/>
      <c r="C478" s="7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  <c r="AJ478" s="243"/>
      <c r="AK478" s="243"/>
    </row>
    <row r="479" spans="1:37" ht="12.75" customHeight="1">
      <c r="A479" s="243"/>
      <c r="B479" s="243"/>
      <c r="C479" s="7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  <c r="AJ479" s="243"/>
      <c r="AK479" s="243"/>
    </row>
    <row r="480" spans="1:37" ht="12.75" customHeight="1">
      <c r="A480" s="243"/>
      <c r="B480" s="243"/>
      <c r="C480" s="7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</row>
    <row r="481" spans="1:37" ht="12.75" customHeight="1">
      <c r="A481" s="243"/>
      <c r="B481" s="243"/>
      <c r="C481" s="7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</row>
    <row r="482" spans="1:37" ht="12.75" customHeight="1">
      <c r="A482" s="243"/>
      <c r="B482" s="243"/>
      <c r="C482" s="7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</row>
    <row r="483" spans="1:37" ht="12.75" customHeight="1">
      <c r="A483" s="243"/>
      <c r="B483" s="243"/>
      <c r="C483" s="7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</row>
    <row r="484" spans="1:37" ht="12.75" customHeight="1">
      <c r="A484" s="243"/>
      <c r="B484" s="243"/>
      <c r="C484" s="7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</row>
    <row r="485" spans="1:37" ht="12.75" customHeight="1">
      <c r="A485" s="243"/>
      <c r="B485" s="243"/>
      <c r="C485" s="7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</row>
    <row r="486" spans="1:37" ht="12.75" customHeight="1">
      <c r="A486" s="243"/>
      <c r="B486" s="243"/>
      <c r="C486" s="7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</row>
    <row r="487" spans="1:37" ht="12.75" customHeight="1">
      <c r="A487" s="243"/>
      <c r="B487" s="243"/>
      <c r="C487" s="7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</row>
    <row r="488" spans="1:37" ht="12.75" customHeight="1">
      <c r="A488" s="243"/>
      <c r="B488" s="243"/>
      <c r="C488" s="7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</row>
    <row r="489" spans="1:37" ht="12.75" customHeight="1">
      <c r="A489" s="243"/>
      <c r="B489" s="243"/>
      <c r="C489" s="7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</row>
    <row r="490" spans="1:37" ht="12.75" customHeight="1">
      <c r="A490" s="243"/>
      <c r="B490" s="243"/>
      <c r="C490" s="7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  <c r="AJ490" s="243"/>
      <c r="AK490" s="243"/>
    </row>
    <row r="491" spans="1:37" ht="12.75" customHeight="1">
      <c r="A491" s="243"/>
      <c r="B491" s="243"/>
      <c r="C491" s="7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  <c r="AJ491" s="243"/>
      <c r="AK491" s="243"/>
    </row>
    <row r="492" spans="1:37" ht="12.75" customHeight="1">
      <c r="A492" s="243"/>
      <c r="B492" s="243"/>
      <c r="C492" s="7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  <c r="AJ492" s="243"/>
      <c r="AK492" s="243"/>
    </row>
    <row r="493" spans="1:37" ht="12.75" customHeight="1">
      <c r="A493" s="243"/>
      <c r="B493" s="243"/>
      <c r="C493" s="7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  <c r="AJ493" s="243"/>
      <c r="AK493" s="243"/>
    </row>
    <row r="494" spans="1:37" ht="12.75" customHeight="1">
      <c r="A494" s="243"/>
      <c r="B494" s="243"/>
      <c r="C494" s="7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  <c r="AJ494" s="243"/>
      <c r="AK494" s="243"/>
    </row>
    <row r="495" spans="1:37" ht="12.75" customHeight="1">
      <c r="A495" s="243"/>
      <c r="B495" s="243"/>
      <c r="C495" s="7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  <c r="AJ495" s="243"/>
      <c r="AK495" s="243"/>
    </row>
    <row r="496" spans="1:37" ht="12.75" customHeight="1">
      <c r="A496" s="243"/>
      <c r="B496" s="243"/>
      <c r="C496" s="7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  <c r="AJ496" s="243"/>
      <c r="AK496" s="243"/>
    </row>
    <row r="497" spans="1:37" ht="12.75" customHeight="1">
      <c r="A497" s="243"/>
      <c r="B497" s="243"/>
      <c r="C497" s="7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  <c r="AJ497" s="243"/>
      <c r="AK497" s="243"/>
    </row>
    <row r="498" spans="1:37" ht="12.75" customHeight="1">
      <c r="A498" s="243"/>
      <c r="B498" s="243"/>
      <c r="C498" s="7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  <c r="AJ498" s="243"/>
      <c r="AK498" s="243"/>
    </row>
    <row r="499" spans="1:37" ht="12.75" customHeight="1">
      <c r="A499" s="243"/>
      <c r="B499" s="243"/>
      <c r="C499" s="7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  <c r="AJ499" s="243"/>
      <c r="AK499" s="243"/>
    </row>
    <row r="500" spans="1:37" ht="12.75" customHeight="1">
      <c r="A500" s="243"/>
      <c r="B500" s="243"/>
      <c r="C500" s="7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  <c r="AJ500" s="243"/>
      <c r="AK500" s="243"/>
    </row>
    <row r="501" spans="1:37" ht="12.75" customHeight="1">
      <c r="A501" s="243"/>
      <c r="B501" s="243"/>
      <c r="C501" s="7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</row>
    <row r="502" spans="1:37" ht="12.75" customHeight="1">
      <c r="A502" s="243"/>
      <c r="B502" s="243"/>
      <c r="C502" s="7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</row>
    <row r="503" spans="1:37" ht="12.75" customHeight="1">
      <c r="A503" s="243"/>
      <c r="B503" s="243"/>
      <c r="C503" s="7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</row>
    <row r="504" spans="1:37" ht="12.75" customHeight="1">
      <c r="A504" s="243"/>
      <c r="B504" s="243"/>
      <c r="C504" s="7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</row>
    <row r="505" spans="1:37" ht="12.75" customHeight="1">
      <c r="A505" s="243"/>
      <c r="B505" s="243"/>
      <c r="C505" s="7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</row>
    <row r="506" spans="1:37" ht="12.75" customHeight="1">
      <c r="A506" s="243"/>
      <c r="B506" s="243"/>
      <c r="C506" s="7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</row>
    <row r="507" spans="1:37" ht="12.75" customHeight="1">
      <c r="A507" s="243"/>
      <c r="B507" s="243"/>
      <c r="C507" s="7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</row>
    <row r="508" spans="1:37" ht="12.75" customHeight="1">
      <c r="A508" s="243"/>
      <c r="B508" s="243"/>
      <c r="C508" s="7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</row>
    <row r="509" spans="1:37" ht="12.75" customHeight="1">
      <c r="A509" s="243"/>
      <c r="B509" s="243"/>
      <c r="C509" s="7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  <c r="AJ509" s="243"/>
      <c r="AK509" s="243"/>
    </row>
    <row r="510" spans="1:37" ht="12.75" customHeight="1">
      <c r="A510" s="243"/>
      <c r="B510" s="243"/>
      <c r="C510" s="7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  <c r="AJ510" s="243"/>
      <c r="AK510" s="243"/>
    </row>
    <row r="511" spans="1:37" ht="12.75" customHeight="1">
      <c r="A511" s="243"/>
      <c r="B511" s="243"/>
      <c r="C511" s="7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  <c r="AJ511" s="243"/>
      <c r="AK511" s="243"/>
    </row>
    <row r="512" spans="1:37" ht="12.75" customHeight="1">
      <c r="A512" s="243"/>
      <c r="B512" s="243"/>
      <c r="C512" s="7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  <c r="AJ512" s="243"/>
      <c r="AK512" s="243"/>
    </row>
    <row r="513" spans="1:37" ht="12.75" customHeight="1">
      <c r="A513" s="243"/>
      <c r="B513" s="243"/>
      <c r="C513" s="7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  <c r="AJ513" s="243"/>
      <c r="AK513" s="243"/>
    </row>
    <row r="514" spans="1:37" ht="12.75" customHeight="1">
      <c r="A514" s="243"/>
      <c r="B514" s="243"/>
      <c r="C514" s="7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  <c r="AJ514" s="243"/>
      <c r="AK514" s="243"/>
    </row>
    <row r="515" spans="1:37" ht="12.75" customHeight="1">
      <c r="A515" s="243"/>
      <c r="B515" s="243"/>
      <c r="C515" s="7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  <c r="AJ515" s="243"/>
      <c r="AK515" s="243"/>
    </row>
    <row r="516" spans="1:37" ht="12.75" customHeight="1">
      <c r="A516" s="243"/>
      <c r="B516" s="243"/>
      <c r="C516" s="7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  <c r="AJ516" s="243"/>
      <c r="AK516" s="243"/>
    </row>
    <row r="517" spans="1:37" ht="12.75" customHeight="1">
      <c r="A517" s="243"/>
      <c r="B517" s="243"/>
      <c r="C517" s="7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  <c r="AJ517" s="243"/>
      <c r="AK517" s="243"/>
    </row>
    <row r="518" spans="1:37" ht="12.75" customHeight="1">
      <c r="A518" s="243"/>
      <c r="B518" s="243"/>
      <c r="C518" s="7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  <c r="AJ518" s="243"/>
      <c r="AK518" s="243"/>
    </row>
    <row r="519" spans="1:37" ht="12.75" customHeight="1">
      <c r="A519" s="243"/>
      <c r="B519" s="243"/>
      <c r="C519" s="7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  <c r="AJ519" s="243"/>
      <c r="AK519" s="243"/>
    </row>
    <row r="520" spans="1:37" ht="12.75" customHeight="1">
      <c r="A520" s="243"/>
      <c r="B520" s="243"/>
      <c r="C520" s="7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  <c r="AJ520" s="243"/>
      <c r="AK520" s="243"/>
    </row>
    <row r="521" spans="1:37" ht="12.75" customHeight="1">
      <c r="A521" s="243"/>
      <c r="B521" s="243"/>
      <c r="C521" s="7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  <c r="AJ521" s="243"/>
      <c r="AK521" s="243"/>
    </row>
    <row r="522" spans="1:37" ht="12.75" customHeight="1">
      <c r="A522" s="243"/>
      <c r="B522" s="243"/>
      <c r="C522" s="7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  <c r="AJ522" s="243"/>
      <c r="AK522" s="243"/>
    </row>
    <row r="523" spans="1:37" ht="12.75" customHeight="1">
      <c r="A523" s="243"/>
      <c r="B523" s="243"/>
      <c r="C523" s="7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  <c r="AJ523" s="243"/>
      <c r="AK523" s="243"/>
    </row>
    <row r="524" spans="1:37" ht="12.75" customHeight="1">
      <c r="A524" s="243"/>
      <c r="B524" s="243"/>
      <c r="C524" s="7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  <c r="AJ524" s="243"/>
      <c r="AK524" s="243"/>
    </row>
    <row r="525" spans="1:37" ht="12.75" customHeight="1">
      <c r="A525" s="243"/>
      <c r="B525" s="243"/>
      <c r="C525" s="7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  <c r="AJ525" s="243"/>
      <c r="AK525" s="243"/>
    </row>
    <row r="526" spans="1:37" ht="12.75" customHeight="1">
      <c r="A526" s="243"/>
      <c r="B526" s="243"/>
      <c r="C526" s="7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  <c r="AJ526" s="243"/>
      <c r="AK526" s="243"/>
    </row>
    <row r="527" spans="1:37" ht="12.75" customHeight="1">
      <c r="A527" s="243"/>
      <c r="B527" s="243"/>
      <c r="C527" s="7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  <c r="AJ527" s="243"/>
      <c r="AK527" s="243"/>
    </row>
    <row r="528" spans="1:37" ht="12.75" customHeight="1">
      <c r="A528" s="243"/>
      <c r="B528" s="243"/>
      <c r="C528" s="7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  <c r="AJ528" s="243"/>
      <c r="AK528" s="243"/>
    </row>
    <row r="529" spans="1:37" ht="12.75" customHeight="1">
      <c r="A529" s="243"/>
      <c r="B529" s="243"/>
      <c r="C529" s="7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  <c r="AJ529" s="243"/>
      <c r="AK529" s="243"/>
    </row>
    <row r="530" spans="1:37" ht="12.75" customHeight="1">
      <c r="A530" s="243"/>
      <c r="B530" s="243"/>
      <c r="C530" s="7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  <c r="AJ530" s="243"/>
      <c r="AK530" s="243"/>
    </row>
    <row r="531" spans="1:37" ht="12.75" customHeight="1">
      <c r="A531" s="243"/>
      <c r="B531" s="243"/>
      <c r="C531" s="7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  <c r="AJ531" s="243"/>
      <c r="AK531" s="243"/>
    </row>
    <row r="532" spans="1:37" ht="12.75" customHeight="1">
      <c r="A532" s="243"/>
      <c r="B532" s="243"/>
      <c r="C532" s="7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  <c r="AJ532" s="243"/>
      <c r="AK532" s="243"/>
    </row>
    <row r="533" spans="1:37" ht="12.75" customHeight="1">
      <c r="A533" s="243"/>
      <c r="B533" s="243"/>
      <c r="C533" s="7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  <c r="AJ533" s="243"/>
      <c r="AK533" s="243"/>
    </row>
    <row r="534" spans="1:37" ht="12.75" customHeight="1">
      <c r="A534" s="243"/>
      <c r="B534" s="243"/>
      <c r="C534" s="7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  <c r="AJ534" s="243"/>
      <c r="AK534" s="243"/>
    </row>
    <row r="535" spans="1:37" ht="12.75" customHeight="1">
      <c r="A535" s="243"/>
      <c r="B535" s="243"/>
      <c r="C535" s="7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  <c r="AJ535" s="243"/>
      <c r="AK535" s="243"/>
    </row>
    <row r="536" spans="1:37" ht="12.75" customHeight="1">
      <c r="A536" s="243"/>
      <c r="B536" s="243"/>
      <c r="C536" s="7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  <c r="AJ536" s="243"/>
      <c r="AK536" s="243"/>
    </row>
    <row r="537" spans="1:37" ht="12.75" customHeight="1">
      <c r="A537" s="243"/>
      <c r="B537" s="243"/>
      <c r="C537" s="7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  <c r="AJ537" s="243"/>
      <c r="AK537" s="243"/>
    </row>
    <row r="538" spans="1:37" ht="12.75" customHeight="1">
      <c r="A538" s="243"/>
      <c r="B538" s="243"/>
      <c r="C538" s="7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  <c r="AJ538" s="243"/>
      <c r="AK538" s="243"/>
    </row>
    <row r="539" spans="1:37" ht="12.75" customHeight="1">
      <c r="A539" s="243"/>
      <c r="B539" s="243"/>
      <c r="C539" s="7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  <c r="AJ539" s="243"/>
      <c r="AK539" s="243"/>
    </row>
    <row r="540" spans="1:37" ht="12.75" customHeight="1">
      <c r="A540" s="243"/>
      <c r="B540" s="243"/>
      <c r="C540" s="7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  <c r="AJ540" s="243"/>
      <c r="AK540" s="243"/>
    </row>
    <row r="541" spans="1:37" ht="12.75" customHeight="1">
      <c r="A541" s="243"/>
      <c r="B541" s="243"/>
      <c r="C541" s="7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  <c r="AJ541" s="243"/>
      <c r="AK541" s="243"/>
    </row>
    <row r="542" spans="1:37" ht="12.75" customHeight="1">
      <c r="A542" s="243"/>
      <c r="B542" s="243"/>
      <c r="C542" s="7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  <c r="AJ542" s="243"/>
      <c r="AK542" s="243"/>
    </row>
    <row r="543" spans="1:37" ht="12.75" customHeight="1">
      <c r="A543" s="243"/>
      <c r="B543" s="243"/>
      <c r="C543" s="7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  <c r="AJ543" s="243"/>
      <c r="AK543" s="243"/>
    </row>
    <row r="544" spans="1:37" ht="12.75" customHeight="1">
      <c r="A544" s="243"/>
      <c r="B544" s="243"/>
      <c r="C544" s="7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  <c r="AJ544" s="243"/>
      <c r="AK544" s="243"/>
    </row>
    <row r="545" spans="1:37" ht="12.75" customHeight="1">
      <c r="A545" s="243"/>
      <c r="B545" s="243"/>
      <c r="C545" s="7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  <c r="AJ545" s="243"/>
      <c r="AK545" s="243"/>
    </row>
    <row r="546" spans="1:37" ht="12.75" customHeight="1">
      <c r="A546" s="243"/>
      <c r="B546" s="243"/>
      <c r="C546" s="7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  <c r="AJ546" s="243"/>
      <c r="AK546" s="243"/>
    </row>
    <row r="547" spans="1:37" ht="12.75" customHeight="1">
      <c r="A547" s="243"/>
      <c r="B547" s="243"/>
      <c r="C547" s="7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  <c r="AJ547" s="243"/>
      <c r="AK547" s="243"/>
    </row>
    <row r="548" spans="1:37" ht="12.75" customHeight="1">
      <c r="A548" s="243"/>
      <c r="B548" s="243"/>
      <c r="C548" s="7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  <c r="AJ548" s="243"/>
      <c r="AK548" s="243"/>
    </row>
    <row r="549" spans="1:37" ht="12.75" customHeight="1">
      <c r="A549" s="243"/>
      <c r="B549" s="243"/>
      <c r="C549" s="7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  <c r="AJ549" s="243"/>
      <c r="AK549" s="243"/>
    </row>
    <row r="550" spans="1:37" ht="12.75" customHeight="1">
      <c r="A550" s="243"/>
      <c r="B550" s="243"/>
      <c r="C550" s="7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  <c r="AJ550" s="243"/>
      <c r="AK550" s="243"/>
    </row>
    <row r="551" spans="1:37" ht="12.75" customHeight="1">
      <c r="A551" s="243"/>
      <c r="B551" s="243"/>
      <c r="C551" s="7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  <c r="AJ551" s="243"/>
      <c r="AK551" s="243"/>
    </row>
    <row r="552" spans="1:37" ht="12.75" customHeight="1">
      <c r="A552" s="243"/>
      <c r="B552" s="243"/>
      <c r="C552" s="7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  <c r="AJ552" s="243"/>
      <c r="AK552" s="243"/>
    </row>
    <row r="553" spans="1:37" ht="12.75" customHeight="1">
      <c r="A553" s="243"/>
      <c r="B553" s="243"/>
      <c r="C553" s="7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  <c r="AJ553" s="243"/>
      <c r="AK553" s="243"/>
    </row>
    <row r="554" spans="1:37" ht="12.75" customHeight="1">
      <c r="A554" s="243"/>
      <c r="B554" s="243"/>
      <c r="C554" s="7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  <c r="AJ554" s="243"/>
      <c r="AK554" s="243"/>
    </row>
    <row r="555" spans="1:37" ht="12.75" customHeight="1">
      <c r="A555" s="243"/>
      <c r="B555" s="243"/>
      <c r="C555" s="7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  <c r="AJ555" s="243"/>
      <c r="AK555" s="243"/>
    </row>
    <row r="556" spans="1:37" ht="12.75" customHeight="1">
      <c r="A556" s="243"/>
      <c r="B556" s="243"/>
      <c r="C556" s="7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  <c r="AJ556" s="243"/>
      <c r="AK556" s="243"/>
    </row>
    <row r="557" spans="1:37" ht="12.75" customHeight="1">
      <c r="A557" s="243"/>
      <c r="B557" s="243"/>
      <c r="C557" s="7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  <c r="AJ557" s="243"/>
      <c r="AK557" s="243"/>
    </row>
    <row r="558" spans="1:37" ht="12.75" customHeight="1">
      <c r="A558" s="243"/>
      <c r="B558" s="243"/>
      <c r="C558" s="7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  <c r="AJ558" s="243"/>
      <c r="AK558" s="243"/>
    </row>
    <row r="559" spans="1:37" ht="12.75" customHeight="1">
      <c r="A559" s="243"/>
      <c r="B559" s="243"/>
      <c r="C559" s="7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  <c r="AJ559" s="243"/>
      <c r="AK559" s="243"/>
    </row>
    <row r="560" spans="1:37" ht="12.75" customHeight="1">
      <c r="A560" s="243"/>
      <c r="B560" s="243"/>
      <c r="C560" s="7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  <c r="AJ560" s="243"/>
      <c r="AK560" s="243"/>
    </row>
    <row r="561" spans="1:37" ht="12.75" customHeight="1">
      <c r="A561" s="243"/>
      <c r="B561" s="243"/>
      <c r="C561" s="7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  <c r="AJ561" s="243"/>
      <c r="AK561" s="243"/>
    </row>
    <row r="562" spans="1:37" ht="12.75" customHeight="1">
      <c r="A562" s="243"/>
      <c r="B562" s="243"/>
      <c r="C562" s="7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  <c r="AJ562" s="243"/>
      <c r="AK562" s="243"/>
    </row>
    <row r="563" spans="1:37" ht="12.75" customHeight="1">
      <c r="A563" s="243"/>
      <c r="B563" s="243"/>
      <c r="C563" s="7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  <c r="AJ563" s="243"/>
      <c r="AK563" s="243"/>
    </row>
    <row r="564" spans="1:37" ht="12.75" customHeight="1">
      <c r="A564" s="243"/>
      <c r="B564" s="243"/>
      <c r="C564" s="7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  <c r="AJ564" s="243"/>
      <c r="AK564" s="243"/>
    </row>
    <row r="565" spans="1:37" ht="12.75" customHeight="1">
      <c r="A565" s="243"/>
      <c r="B565" s="243"/>
      <c r="C565" s="7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  <c r="AJ565" s="243"/>
      <c r="AK565" s="243"/>
    </row>
    <row r="566" spans="1:37" ht="12.75" customHeight="1">
      <c r="A566" s="243"/>
      <c r="B566" s="243"/>
      <c r="C566" s="7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  <c r="AJ566" s="243"/>
      <c r="AK566" s="243"/>
    </row>
    <row r="567" spans="1:37" ht="12.75" customHeight="1">
      <c r="A567" s="243"/>
      <c r="B567" s="243"/>
      <c r="C567" s="7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  <c r="AJ567" s="243"/>
      <c r="AK567" s="243"/>
    </row>
    <row r="568" spans="1:37" ht="12.75" customHeight="1">
      <c r="A568" s="243"/>
      <c r="B568" s="243"/>
      <c r="C568" s="7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  <c r="AJ568" s="243"/>
      <c r="AK568" s="243"/>
    </row>
    <row r="569" spans="1:37" ht="12.75" customHeight="1">
      <c r="A569" s="243"/>
      <c r="B569" s="243"/>
      <c r="C569" s="7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  <c r="AJ569" s="243"/>
      <c r="AK569" s="243"/>
    </row>
    <row r="570" spans="1:37" ht="12.75" customHeight="1">
      <c r="A570" s="243"/>
      <c r="B570" s="243"/>
      <c r="C570" s="7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  <c r="AJ570" s="243"/>
      <c r="AK570" s="243"/>
    </row>
    <row r="571" spans="1:37" ht="12.75" customHeight="1">
      <c r="A571" s="243"/>
      <c r="B571" s="243"/>
      <c r="C571" s="7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  <c r="AJ571" s="243"/>
      <c r="AK571" s="243"/>
    </row>
    <row r="572" spans="1:37" ht="12.75" customHeight="1">
      <c r="A572" s="243"/>
      <c r="B572" s="243"/>
      <c r="C572" s="7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  <c r="AJ572" s="243"/>
      <c r="AK572" s="243"/>
    </row>
    <row r="573" spans="1:37" ht="12.75" customHeight="1">
      <c r="A573" s="243"/>
      <c r="B573" s="243"/>
      <c r="C573" s="7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  <c r="AJ573" s="243"/>
      <c r="AK573" s="243"/>
    </row>
    <row r="574" spans="1:37" ht="12.75" customHeight="1">
      <c r="A574" s="243"/>
      <c r="B574" s="243"/>
      <c r="C574" s="7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  <c r="AJ574" s="243"/>
      <c r="AK574" s="243"/>
    </row>
    <row r="575" spans="1:37" ht="12.75" customHeight="1">
      <c r="A575" s="243"/>
      <c r="B575" s="243"/>
      <c r="C575" s="7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  <c r="AJ575" s="243"/>
      <c r="AK575" s="243"/>
    </row>
    <row r="576" spans="1:37" ht="12.75" customHeight="1">
      <c r="A576" s="243"/>
      <c r="B576" s="243"/>
      <c r="C576" s="7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  <c r="AJ576" s="243"/>
      <c r="AK576" s="243"/>
    </row>
    <row r="577" spans="1:37" ht="12.75" customHeight="1">
      <c r="A577" s="243"/>
      <c r="B577" s="243"/>
      <c r="C577" s="7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  <c r="AJ577" s="243"/>
      <c r="AK577" s="243"/>
    </row>
    <row r="578" spans="1:37" ht="12.75" customHeight="1">
      <c r="A578" s="243"/>
      <c r="B578" s="243"/>
      <c r="C578" s="7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  <c r="AJ578" s="243"/>
      <c r="AK578" s="243"/>
    </row>
    <row r="579" spans="1:37" ht="12.75" customHeight="1">
      <c r="A579" s="243"/>
      <c r="B579" s="243"/>
      <c r="C579" s="7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  <c r="AJ579" s="243"/>
      <c r="AK579" s="243"/>
    </row>
    <row r="580" spans="1:37" ht="12.75" customHeight="1">
      <c r="A580" s="243"/>
      <c r="B580" s="243"/>
      <c r="C580" s="7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  <c r="AJ580" s="243"/>
      <c r="AK580" s="243"/>
    </row>
    <row r="581" spans="1:37" ht="12.75" customHeight="1">
      <c r="A581" s="243"/>
      <c r="B581" s="243"/>
      <c r="C581" s="7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  <c r="AJ581" s="243"/>
      <c r="AK581" s="243"/>
    </row>
    <row r="582" spans="1:37" ht="12.75" customHeight="1">
      <c r="A582" s="243"/>
      <c r="B582" s="243"/>
      <c r="C582" s="7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  <c r="AJ582" s="243"/>
      <c r="AK582" s="243"/>
    </row>
    <row r="583" spans="1:37" ht="12.75" customHeight="1">
      <c r="A583" s="243"/>
      <c r="B583" s="243"/>
      <c r="C583" s="7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  <c r="AJ583" s="243"/>
      <c r="AK583" s="243"/>
    </row>
    <row r="584" spans="1:37" ht="12.75" customHeight="1">
      <c r="A584" s="243"/>
      <c r="B584" s="243"/>
      <c r="C584" s="7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  <c r="AJ584" s="243"/>
      <c r="AK584" s="243"/>
    </row>
    <row r="585" spans="1:37" ht="12.75" customHeight="1">
      <c r="A585" s="243"/>
      <c r="B585" s="243"/>
      <c r="C585" s="7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  <c r="AJ585" s="243"/>
      <c r="AK585" s="243"/>
    </row>
    <row r="586" spans="1:37" ht="12.75" customHeight="1">
      <c r="A586" s="243"/>
      <c r="B586" s="243"/>
      <c r="C586" s="7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  <c r="AJ586" s="243"/>
      <c r="AK586" s="243"/>
    </row>
    <row r="587" spans="1:37" ht="12.75" customHeight="1">
      <c r="A587" s="243"/>
      <c r="B587" s="243"/>
      <c r="C587" s="7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  <c r="AJ587" s="243"/>
      <c r="AK587" s="243"/>
    </row>
    <row r="588" spans="1:37" ht="12.75" customHeight="1">
      <c r="A588" s="243"/>
      <c r="B588" s="243"/>
      <c r="C588" s="7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  <c r="AJ588" s="243"/>
      <c r="AK588" s="243"/>
    </row>
    <row r="589" spans="1:37" ht="12.75" customHeight="1">
      <c r="A589" s="243"/>
      <c r="B589" s="243"/>
      <c r="C589" s="7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  <c r="AJ589" s="243"/>
      <c r="AK589" s="243"/>
    </row>
    <row r="590" spans="1:37" ht="12.75" customHeight="1">
      <c r="A590" s="243"/>
      <c r="B590" s="243"/>
      <c r="C590" s="7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  <c r="AJ590" s="243"/>
      <c r="AK590" s="243"/>
    </row>
    <row r="591" spans="1:37" ht="12.75" customHeight="1">
      <c r="A591" s="243"/>
      <c r="B591" s="243"/>
      <c r="C591" s="7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  <c r="AJ591" s="243"/>
      <c r="AK591" s="243"/>
    </row>
    <row r="592" spans="1:37" ht="12.75" customHeight="1">
      <c r="A592" s="243"/>
      <c r="B592" s="243"/>
      <c r="C592" s="7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  <c r="AJ592" s="243"/>
      <c r="AK592" s="243"/>
    </row>
    <row r="593" spans="1:37" ht="12.75" customHeight="1">
      <c r="A593" s="243"/>
      <c r="B593" s="243"/>
      <c r="C593" s="7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  <c r="AJ593" s="243"/>
      <c r="AK593" s="243"/>
    </row>
    <row r="594" spans="1:37" ht="12.75" customHeight="1">
      <c r="A594" s="243"/>
      <c r="B594" s="243"/>
      <c r="C594" s="7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  <c r="AJ594" s="243"/>
      <c r="AK594" s="243"/>
    </row>
    <row r="595" spans="1:37" ht="12.75" customHeight="1">
      <c r="A595" s="243"/>
      <c r="B595" s="243"/>
      <c r="C595" s="7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  <c r="AJ595" s="243"/>
      <c r="AK595" s="243"/>
    </row>
    <row r="596" spans="1:37" ht="12.75" customHeight="1">
      <c r="A596" s="243"/>
      <c r="B596" s="243"/>
      <c r="C596" s="7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  <c r="AJ596" s="243"/>
      <c r="AK596" s="243"/>
    </row>
    <row r="597" spans="1:37" ht="12.75" customHeight="1">
      <c r="A597" s="243"/>
      <c r="B597" s="243"/>
      <c r="C597" s="7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  <c r="AJ597" s="243"/>
      <c r="AK597" s="243"/>
    </row>
    <row r="598" spans="1:37" ht="12.75" customHeight="1">
      <c r="A598" s="243"/>
      <c r="B598" s="243"/>
      <c r="C598" s="7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  <c r="AJ598" s="243"/>
      <c r="AK598" s="243"/>
    </row>
    <row r="599" spans="1:37" ht="12.75" customHeight="1">
      <c r="A599" s="243"/>
      <c r="B599" s="243"/>
      <c r="C599" s="7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  <c r="AJ599" s="243"/>
      <c r="AK599" s="243"/>
    </row>
    <row r="600" spans="1:37" ht="12.75" customHeight="1">
      <c r="A600" s="243"/>
      <c r="B600" s="243"/>
      <c r="C600" s="7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  <c r="AJ600" s="243"/>
      <c r="AK600" s="243"/>
    </row>
    <row r="601" spans="1:37" ht="12.75" customHeight="1">
      <c r="A601" s="243"/>
      <c r="B601" s="243"/>
      <c r="C601" s="7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  <c r="AJ601" s="243"/>
      <c r="AK601" s="243"/>
    </row>
    <row r="602" spans="1:37" ht="12.75" customHeight="1">
      <c r="A602" s="243"/>
      <c r="B602" s="243"/>
      <c r="C602" s="7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  <c r="AJ602" s="243"/>
      <c r="AK602" s="243"/>
    </row>
    <row r="603" spans="1:37" ht="12.75" customHeight="1">
      <c r="A603" s="243"/>
      <c r="B603" s="243"/>
      <c r="C603" s="7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  <c r="AJ603" s="243"/>
      <c r="AK603" s="243"/>
    </row>
    <row r="604" spans="1:37" ht="12.75" customHeight="1">
      <c r="A604" s="243"/>
      <c r="B604" s="243"/>
      <c r="C604" s="7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  <c r="AJ604" s="243"/>
      <c r="AK604" s="243"/>
    </row>
    <row r="605" spans="1:37" ht="12.75" customHeight="1">
      <c r="A605" s="243"/>
      <c r="B605" s="243"/>
      <c r="C605" s="7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  <c r="AJ605" s="243"/>
      <c r="AK605" s="243"/>
    </row>
    <row r="606" spans="1:37" ht="12.75" customHeight="1">
      <c r="A606" s="243"/>
      <c r="B606" s="243"/>
      <c r="C606" s="7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  <c r="AJ606" s="243"/>
      <c r="AK606" s="243"/>
    </row>
    <row r="607" spans="1:37" ht="12.75" customHeight="1">
      <c r="A607" s="243"/>
      <c r="B607" s="243"/>
      <c r="C607" s="7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  <c r="AJ607" s="243"/>
      <c r="AK607" s="243"/>
    </row>
    <row r="608" spans="1:37" ht="12.75" customHeight="1">
      <c r="A608" s="243"/>
      <c r="B608" s="243"/>
      <c r="C608" s="7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  <c r="AJ608" s="243"/>
      <c r="AK608" s="243"/>
    </row>
    <row r="609" spans="1:37" ht="12.75" customHeight="1">
      <c r="A609" s="243"/>
      <c r="B609" s="243"/>
      <c r="C609" s="7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  <c r="AJ609" s="243"/>
      <c r="AK609" s="243"/>
    </row>
    <row r="610" spans="1:37" ht="12.75" customHeight="1">
      <c r="A610" s="243"/>
      <c r="B610" s="243"/>
      <c r="C610" s="7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  <c r="AJ610" s="243"/>
      <c r="AK610" s="243"/>
    </row>
    <row r="611" spans="1:37" ht="12.75" customHeight="1">
      <c r="A611" s="243"/>
      <c r="B611" s="243"/>
      <c r="C611" s="7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  <c r="AJ611" s="243"/>
      <c r="AK611" s="243"/>
    </row>
    <row r="612" spans="1:37" ht="12.75" customHeight="1">
      <c r="A612" s="243"/>
      <c r="B612" s="243"/>
      <c r="C612" s="7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  <c r="AJ612" s="243"/>
      <c r="AK612" s="243"/>
    </row>
    <row r="613" spans="1:37" ht="12.75" customHeight="1">
      <c r="A613" s="243"/>
      <c r="B613" s="243"/>
      <c r="C613" s="7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  <c r="AJ613" s="243"/>
      <c r="AK613" s="243"/>
    </row>
    <row r="614" spans="1:37" ht="12.75" customHeight="1">
      <c r="A614" s="243"/>
      <c r="B614" s="243"/>
      <c r="C614" s="7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  <c r="AJ614" s="243"/>
      <c r="AK614" s="243"/>
    </row>
    <row r="615" spans="1:37" ht="12.75" customHeight="1">
      <c r="A615" s="243"/>
      <c r="B615" s="243"/>
      <c r="C615" s="7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  <c r="AJ615" s="243"/>
      <c r="AK615" s="243"/>
    </row>
    <row r="616" spans="1:37" ht="12.75" customHeight="1">
      <c r="A616" s="243"/>
      <c r="B616" s="243"/>
      <c r="C616" s="7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  <c r="AJ616" s="243"/>
      <c r="AK616" s="243"/>
    </row>
    <row r="617" spans="1:37" ht="12.75" customHeight="1">
      <c r="A617" s="243"/>
      <c r="B617" s="243"/>
      <c r="C617" s="7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  <c r="AJ617" s="243"/>
      <c r="AK617" s="243"/>
    </row>
    <row r="618" spans="1:37" ht="12.75" customHeight="1">
      <c r="A618" s="243"/>
      <c r="B618" s="243"/>
      <c r="C618" s="7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  <c r="AJ618" s="243"/>
      <c r="AK618" s="243"/>
    </row>
    <row r="619" spans="1:37" ht="12.75" customHeight="1">
      <c r="A619" s="243"/>
      <c r="B619" s="243"/>
      <c r="C619" s="7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  <c r="AJ619" s="243"/>
      <c r="AK619" s="243"/>
    </row>
    <row r="620" spans="1:37" ht="12.75" customHeight="1">
      <c r="A620" s="243"/>
      <c r="B620" s="243"/>
      <c r="C620" s="7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  <c r="AJ620" s="243"/>
      <c r="AK620" s="243"/>
    </row>
    <row r="621" spans="1:37" ht="12.75" customHeight="1">
      <c r="A621" s="243"/>
      <c r="B621" s="243"/>
      <c r="C621" s="7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  <c r="AJ621" s="243"/>
      <c r="AK621" s="243"/>
    </row>
    <row r="622" spans="1:37" ht="12.75" customHeight="1">
      <c r="A622" s="243"/>
      <c r="B622" s="243"/>
      <c r="C622" s="7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  <c r="AJ622" s="243"/>
      <c r="AK622" s="243"/>
    </row>
    <row r="623" spans="1:37" ht="12.75" customHeight="1">
      <c r="A623" s="243"/>
      <c r="B623" s="243"/>
      <c r="C623" s="7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  <c r="AJ623" s="243"/>
      <c r="AK623" s="243"/>
    </row>
    <row r="624" spans="1:37" ht="12.75" customHeight="1">
      <c r="A624" s="243"/>
      <c r="B624" s="243"/>
      <c r="C624" s="7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  <c r="AJ624" s="243"/>
      <c r="AK624" s="243"/>
    </row>
    <row r="625" spans="1:37" ht="12.75" customHeight="1">
      <c r="A625" s="243"/>
      <c r="B625" s="243"/>
      <c r="C625" s="7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  <c r="AJ625" s="243"/>
      <c r="AK625" s="243"/>
    </row>
    <row r="626" spans="1:37" ht="12.75" customHeight="1">
      <c r="A626" s="243"/>
      <c r="B626" s="243"/>
      <c r="C626" s="7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  <c r="AJ626" s="243"/>
      <c r="AK626" s="243"/>
    </row>
    <row r="627" spans="1:37" ht="12.75" customHeight="1">
      <c r="A627" s="243"/>
      <c r="B627" s="243"/>
      <c r="C627" s="7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  <c r="AJ627" s="243"/>
      <c r="AK627" s="243"/>
    </row>
    <row r="628" spans="1:37" ht="12.75" customHeight="1">
      <c r="A628" s="243"/>
      <c r="B628" s="243"/>
      <c r="C628" s="7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  <c r="AJ628" s="243"/>
      <c r="AK628" s="243"/>
    </row>
    <row r="629" spans="1:37" ht="12.75" customHeight="1">
      <c r="A629" s="243"/>
      <c r="B629" s="243"/>
      <c r="C629" s="7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</row>
    <row r="630" spans="1:37" ht="12.75" customHeight="1">
      <c r="A630" s="243"/>
      <c r="B630" s="243"/>
      <c r="C630" s="7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  <c r="AJ630" s="243"/>
      <c r="AK630" s="243"/>
    </row>
    <row r="631" spans="1:37" ht="12.75" customHeight="1">
      <c r="A631" s="243"/>
      <c r="B631" s="243"/>
      <c r="C631" s="7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  <c r="AJ631" s="243"/>
      <c r="AK631" s="243"/>
    </row>
    <row r="632" spans="1:37" ht="12.75" customHeight="1">
      <c r="A632" s="243"/>
      <c r="B632" s="243"/>
      <c r="C632" s="7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  <c r="AJ632" s="243"/>
      <c r="AK632" s="243"/>
    </row>
    <row r="633" spans="1:37" ht="12.75" customHeight="1">
      <c r="A633" s="243"/>
      <c r="B633" s="243"/>
      <c r="C633" s="7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  <c r="AJ633" s="243"/>
      <c r="AK633" s="243"/>
    </row>
    <row r="634" spans="1:37" ht="12.75" customHeight="1">
      <c r="A634" s="243"/>
      <c r="B634" s="243"/>
      <c r="C634" s="7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  <c r="AJ634" s="243"/>
      <c r="AK634" s="243"/>
    </row>
    <row r="635" spans="1:37" ht="12.75" customHeight="1">
      <c r="A635" s="243"/>
      <c r="B635" s="243"/>
      <c r="C635" s="7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  <c r="AJ635" s="243"/>
      <c r="AK635" s="243"/>
    </row>
    <row r="636" spans="1:37" ht="12.75" customHeight="1">
      <c r="A636" s="243"/>
      <c r="B636" s="243"/>
      <c r="C636" s="7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  <c r="AJ636" s="243"/>
      <c r="AK636" s="243"/>
    </row>
    <row r="637" spans="1:37" ht="12.75" customHeight="1">
      <c r="A637" s="243"/>
      <c r="B637" s="243"/>
      <c r="C637" s="7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  <c r="AJ637" s="243"/>
      <c r="AK637" s="243"/>
    </row>
    <row r="638" spans="1:37" ht="12.75" customHeight="1">
      <c r="A638" s="243"/>
      <c r="B638" s="243"/>
      <c r="C638" s="7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  <c r="AJ638" s="243"/>
      <c r="AK638" s="243"/>
    </row>
    <row r="639" spans="1:37" ht="12.75" customHeight="1">
      <c r="A639" s="243"/>
      <c r="B639" s="243"/>
      <c r="C639" s="7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  <c r="AJ639" s="243"/>
      <c r="AK639" s="243"/>
    </row>
    <row r="640" spans="1:37" ht="12.75" customHeight="1">
      <c r="A640" s="243"/>
      <c r="B640" s="243"/>
      <c r="C640" s="7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  <c r="AJ640" s="243"/>
      <c r="AK640" s="243"/>
    </row>
    <row r="641" spans="1:37" ht="12.75" customHeight="1">
      <c r="A641" s="243"/>
      <c r="B641" s="243"/>
      <c r="C641" s="7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  <c r="AJ641" s="243"/>
      <c r="AK641" s="243"/>
    </row>
    <row r="642" spans="1:37" ht="12.75" customHeight="1">
      <c r="A642" s="243"/>
      <c r="B642" s="243"/>
      <c r="C642" s="7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  <c r="AJ642" s="243"/>
      <c r="AK642" s="243"/>
    </row>
    <row r="643" spans="1:37" ht="12.75" customHeight="1">
      <c r="A643" s="243"/>
      <c r="B643" s="243"/>
      <c r="C643" s="7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  <c r="AJ643" s="243"/>
      <c r="AK643" s="243"/>
    </row>
    <row r="644" spans="1:37" ht="12.75" customHeight="1">
      <c r="A644" s="243"/>
      <c r="B644" s="243"/>
      <c r="C644" s="7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  <c r="AJ644" s="243"/>
      <c r="AK644" s="243"/>
    </row>
    <row r="645" spans="1:37" ht="12.75" customHeight="1">
      <c r="A645" s="243"/>
      <c r="B645" s="243"/>
      <c r="C645" s="7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  <c r="AJ645" s="243"/>
      <c r="AK645" s="243"/>
    </row>
    <row r="646" spans="1:37" ht="12.75" customHeight="1">
      <c r="A646" s="243"/>
      <c r="B646" s="243"/>
      <c r="C646" s="7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  <c r="AJ646" s="243"/>
      <c r="AK646" s="243"/>
    </row>
    <row r="647" spans="1:37" ht="12.75" customHeight="1">
      <c r="A647" s="243"/>
      <c r="B647" s="243"/>
      <c r="C647" s="7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</row>
    <row r="648" spans="1:37" ht="12.75" customHeight="1">
      <c r="A648" s="243"/>
      <c r="B648" s="243"/>
      <c r="C648" s="7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</row>
    <row r="649" spans="1:37" ht="12.75" customHeight="1">
      <c r="A649" s="243"/>
      <c r="B649" s="243"/>
      <c r="C649" s="7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</row>
    <row r="650" spans="1:37" ht="12.75" customHeight="1">
      <c r="A650" s="243"/>
      <c r="B650" s="243"/>
      <c r="C650" s="7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  <c r="AJ650" s="243"/>
      <c r="AK650" s="243"/>
    </row>
    <row r="651" spans="1:37" ht="12.75" customHeight="1">
      <c r="A651" s="243"/>
      <c r="B651" s="243"/>
      <c r="C651" s="7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  <c r="AJ651" s="243"/>
      <c r="AK651" s="243"/>
    </row>
    <row r="652" spans="1:37" ht="12.75" customHeight="1">
      <c r="A652" s="243"/>
      <c r="B652" s="243"/>
      <c r="C652" s="7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  <c r="AJ652" s="243"/>
      <c r="AK652" s="243"/>
    </row>
    <row r="653" spans="1:37" ht="12.75" customHeight="1">
      <c r="A653" s="243"/>
      <c r="B653" s="243"/>
      <c r="C653" s="7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  <c r="AJ653" s="243"/>
      <c r="AK653" s="243"/>
    </row>
    <row r="654" spans="1:37" ht="12.75" customHeight="1">
      <c r="A654" s="243"/>
      <c r="B654" s="243"/>
      <c r="C654" s="7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  <c r="AJ654" s="243"/>
      <c r="AK654" s="243"/>
    </row>
    <row r="655" spans="1:37" ht="12.75" customHeight="1">
      <c r="A655" s="243"/>
      <c r="B655" s="243"/>
      <c r="C655" s="7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  <c r="AJ655" s="243"/>
      <c r="AK655" s="243"/>
    </row>
    <row r="656" spans="1:37" ht="12.75" customHeight="1">
      <c r="A656" s="243"/>
      <c r="B656" s="243"/>
      <c r="C656" s="7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  <c r="AJ656" s="243"/>
      <c r="AK656" s="243"/>
    </row>
    <row r="657" spans="1:37" ht="12.75" customHeight="1">
      <c r="A657" s="243"/>
      <c r="B657" s="243"/>
      <c r="C657" s="7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  <c r="AJ657" s="243"/>
      <c r="AK657" s="243"/>
    </row>
    <row r="658" spans="1:37" ht="12.75" customHeight="1">
      <c r="A658" s="243"/>
      <c r="B658" s="243"/>
      <c r="C658" s="7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  <c r="AJ658" s="243"/>
      <c r="AK658" s="243"/>
    </row>
    <row r="659" spans="1:37" ht="12.75" customHeight="1">
      <c r="A659" s="243"/>
      <c r="B659" s="243"/>
      <c r="C659" s="7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  <c r="AJ659" s="243"/>
      <c r="AK659" s="243"/>
    </row>
    <row r="660" spans="1:37" ht="12.75" customHeight="1">
      <c r="A660" s="243"/>
      <c r="B660" s="243"/>
      <c r="C660" s="7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  <c r="AJ660" s="243"/>
      <c r="AK660" s="243"/>
    </row>
    <row r="661" spans="1:37" ht="12.75" customHeight="1">
      <c r="A661" s="243"/>
      <c r="B661" s="243"/>
      <c r="C661" s="7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  <c r="AJ661" s="243"/>
      <c r="AK661" s="243"/>
    </row>
    <row r="662" spans="1:37" ht="12.75" customHeight="1">
      <c r="A662" s="243"/>
      <c r="B662" s="243"/>
      <c r="C662" s="7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  <c r="AJ662" s="243"/>
      <c r="AK662" s="243"/>
    </row>
    <row r="663" spans="1:37" ht="12.75" customHeight="1">
      <c r="A663" s="243"/>
      <c r="B663" s="243"/>
      <c r="C663" s="7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  <c r="AJ663" s="243"/>
      <c r="AK663" s="243"/>
    </row>
    <row r="664" spans="1:37" ht="12.75" customHeight="1">
      <c r="A664" s="243"/>
      <c r="B664" s="243"/>
      <c r="C664" s="7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  <c r="AJ664" s="243"/>
      <c r="AK664" s="243"/>
    </row>
    <row r="665" spans="1:37" ht="12.75" customHeight="1">
      <c r="A665" s="243"/>
      <c r="B665" s="243"/>
      <c r="C665" s="7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  <c r="AJ665" s="243"/>
      <c r="AK665" s="243"/>
    </row>
    <row r="666" spans="1:37" ht="12.75" customHeight="1">
      <c r="A666" s="243"/>
      <c r="B666" s="243"/>
      <c r="C666" s="7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  <c r="AJ666" s="243"/>
      <c r="AK666" s="243"/>
    </row>
    <row r="667" spans="1:37" ht="12.75" customHeight="1">
      <c r="A667" s="243"/>
      <c r="B667" s="243"/>
      <c r="C667" s="7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  <c r="AJ667" s="243"/>
      <c r="AK667" s="243"/>
    </row>
    <row r="668" spans="1:37" ht="12.75" customHeight="1">
      <c r="A668" s="243"/>
      <c r="B668" s="243"/>
      <c r="C668" s="7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  <c r="AJ668" s="243"/>
      <c r="AK668" s="243"/>
    </row>
    <row r="669" spans="1:37" ht="12.75" customHeight="1">
      <c r="A669" s="243"/>
      <c r="B669" s="243"/>
      <c r="C669" s="7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  <c r="AJ669" s="243"/>
      <c r="AK669" s="243"/>
    </row>
    <row r="670" spans="1:37" ht="12.75" customHeight="1">
      <c r="A670" s="243"/>
      <c r="B670" s="243"/>
      <c r="C670" s="7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  <c r="AJ670" s="243"/>
      <c r="AK670" s="243"/>
    </row>
    <row r="671" spans="1:37" ht="12.75" customHeight="1">
      <c r="A671" s="243"/>
      <c r="B671" s="243"/>
      <c r="C671" s="7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  <c r="AJ671" s="243"/>
      <c r="AK671" s="243"/>
    </row>
    <row r="672" spans="1:37" ht="12.75" customHeight="1">
      <c r="A672" s="243"/>
      <c r="B672" s="243"/>
      <c r="C672" s="7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  <c r="AJ672" s="243"/>
      <c r="AK672" s="243"/>
    </row>
    <row r="673" spans="1:37" ht="12.75" customHeight="1">
      <c r="A673" s="243"/>
      <c r="B673" s="243"/>
      <c r="C673" s="7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  <c r="AJ673" s="243"/>
      <c r="AK673" s="243"/>
    </row>
    <row r="674" spans="1:37" ht="12.75" customHeight="1">
      <c r="A674" s="243"/>
      <c r="B674" s="243"/>
      <c r="C674" s="7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  <c r="AJ674" s="243"/>
      <c r="AK674" s="243"/>
    </row>
    <row r="675" spans="1:37" ht="12.75" customHeight="1">
      <c r="A675" s="243"/>
      <c r="B675" s="243"/>
      <c r="C675" s="7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  <c r="AJ675" s="243"/>
      <c r="AK675" s="243"/>
    </row>
    <row r="676" spans="1:37" ht="12.75" customHeight="1">
      <c r="A676" s="243"/>
      <c r="B676" s="243"/>
      <c r="C676" s="7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  <c r="AJ676" s="243"/>
      <c r="AK676" s="243"/>
    </row>
    <row r="677" spans="1:37" ht="12.75" customHeight="1">
      <c r="A677" s="243"/>
      <c r="B677" s="243"/>
      <c r="C677" s="7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  <c r="AJ677" s="243"/>
      <c r="AK677" s="243"/>
    </row>
    <row r="678" spans="1:37" ht="12.75" customHeight="1">
      <c r="A678" s="243"/>
      <c r="B678" s="243"/>
      <c r="C678" s="7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  <c r="AJ678" s="243"/>
      <c r="AK678" s="243"/>
    </row>
    <row r="679" spans="1:37" ht="12.75" customHeight="1">
      <c r="A679" s="243"/>
      <c r="B679" s="243"/>
      <c r="C679" s="7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  <c r="AJ679" s="243"/>
      <c r="AK679" s="243"/>
    </row>
    <row r="680" spans="1:37" ht="12.75" customHeight="1">
      <c r="A680" s="243"/>
      <c r="B680" s="243"/>
      <c r="C680" s="7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  <c r="AJ680" s="243"/>
      <c r="AK680" s="243"/>
    </row>
    <row r="681" spans="1:37" ht="12.75" customHeight="1">
      <c r="A681" s="243"/>
      <c r="B681" s="243"/>
      <c r="C681" s="7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  <c r="AJ681" s="243"/>
      <c r="AK681" s="243"/>
    </row>
    <row r="682" spans="1:37" ht="12.75" customHeight="1">
      <c r="A682" s="243"/>
      <c r="B682" s="243"/>
      <c r="C682" s="7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  <c r="AJ682" s="243"/>
      <c r="AK682" s="243"/>
    </row>
    <row r="683" spans="1:37" ht="12.75" customHeight="1">
      <c r="A683" s="243"/>
      <c r="B683" s="243"/>
      <c r="C683" s="7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  <c r="AJ683" s="243"/>
      <c r="AK683" s="243"/>
    </row>
    <row r="684" spans="1:37" ht="12.75" customHeight="1">
      <c r="A684" s="243"/>
      <c r="B684" s="243"/>
      <c r="C684" s="7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  <c r="AJ684" s="243"/>
      <c r="AK684" s="243"/>
    </row>
    <row r="685" spans="1:37" ht="12.75" customHeight="1">
      <c r="A685" s="243"/>
      <c r="B685" s="243"/>
      <c r="C685" s="7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  <c r="AJ685" s="243"/>
      <c r="AK685" s="243"/>
    </row>
    <row r="686" spans="1:37" ht="12.75" customHeight="1">
      <c r="A686" s="243"/>
      <c r="B686" s="243"/>
      <c r="C686" s="7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  <c r="AJ686" s="243"/>
      <c r="AK686" s="243"/>
    </row>
    <row r="687" spans="1:37" ht="12.75" customHeight="1">
      <c r="A687" s="243"/>
      <c r="B687" s="243"/>
      <c r="C687" s="7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  <c r="AJ687" s="243"/>
      <c r="AK687" s="243"/>
    </row>
    <row r="688" spans="1:37" ht="12.75" customHeight="1">
      <c r="A688" s="243"/>
      <c r="B688" s="243"/>
      <c r="C688" s="7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  <c r="AJ688" s="243"/>
      <c r="AK688" s="243"/>
    </row>
    <row r="689" spans="1:37" ht="12.75" customHeight="1">
      <c r="A689" s="243"/>
      <c r="B689" s="243"/>
      <c r="C689" s="7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  <c r="AJ689" s="243"/>
      <c r="AK689" s="243"/>
    </row>
    <row r="690" spans="1:37" ht="12.75" customHeight="1">
      <c r="A690" s="243"/>
      <c r="B690" s="243"/>
      <c r="C690" s="7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  <c r="AJ690" s="243"/>
      <c r="AK690" s="243"/>
    </row>
    <row r="691" spans="1:37" ht="12.75" customHeight="1">
      <c r="A691" s="243"/>
      <c r="B691" s="243"/>
      <c r="C691" s="7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  <c r="AJ691" s="243"/>
      <c r="AK691" s="243"/>
    </row>
    <row r="692" spans="1:37" ht="12.75" customHeight="1">
      <c r="A692" s="243"/>
      <c r="B692" s="243"/>
      <c r="C692" s="7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  <c r="AJ692" s="243"/>
      <c r="AK692" s="243"/>
    </row>
    <row r="693" spans="1:37" ht="12.75" customHeight="1">
      <c r="A693" s="243"/>
      <c r="B693" s="243"/>
      <c r="C693" s="7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  <c r="AJ693" s="243"/>
      <c r="AK693" s="243"/>
    </row>
    <row r="694" spans="1:37" ht="12.75" customHeight="1">
      <c r="A694" s="243"/>
      <c r="B694" s="243"/>
      <c r="C694" s="7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  <c r="AJ694" s="243"/>
      <c r="AK694" s="243"/>
    </row>
    <row r="695" spans="1:37" ht="12.75" customHeight="1">
      <c r="A695" s="243"/>
      <c r="B695" s="243"/>
      <c r="C695" s="7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  <c r="AJ695" s="243"/>
      <c r="AK695" s="243"/>
    </row>
    <row r="696" spans="1:37" ht="12.75" customHeight="1">
      <c r="A696" s="243"/>
      <c r="B696" s="243"/>
      <c r="C696" s="7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  <c r="AJ696" s="243"/>
      <c r="AK696" s="243"/>
    </row>
    <row r="697" spans="1:37" ht="12.75" customHeight="1">
      <c r="A697" s="243"/>
      <c r="B697" s="243"/>
      <c r="C697" s="7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  <c r="AJ697" s="243"/>
      <c r="AK697" s="243"/>
    </row>
    <row r="698" spans="1:37" ht="12.75" customHeight="1">
      <c r="A698" s="243"/>
      <c r="B698" s="243"/>
      <c r="C698" s="7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  <c r="AJ698" s="243"/>
      <c r="AK698" s="243"/>
    </row>
    <row r="699" spans="1:37" ht="12.75" customHeight="1">
      <c r="A699" s="243"/>
      <c r="B699" s="243"/>
      <c r="C699" s="7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  <c r="AJ699" s="243"/>
      <c r="AK699" s="243"/>
    </row>
    <row r="700" spans="1:37" ht="12.75" customHeight="1">
      <c r="A700" s="243"/>
      <c r="B700" s="243"/>
      <c r="C700" s="7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  <c r="AJ700" s="243"/>
      <c r="AK700" s="243"/>
    </row>
    <row r="701" spans="1:37" ht="12.75" customHeight="1">
      <c r="A701" s="243"/>
      <c r="B701" s="243"/>
      <c r="C701" s="7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  <c r="AJ701" s="243"/>
      <c r="AK701" s="243"/>
    </row>
    <row r="702" spans="1:37" ht="12.75" customHeight="1">
      <c r="A702" s="243"/>
      <c r="B702" s="243"/>
      <c r="C702" s="7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  <c r="AJ702" s="243"/>
      <c r="AK702" s="243"/>
    </row>
    <row r="703" spans="1:37" ht="12.75" customHeight="1">
      <c r="A703" s="243"/>
      <c r="B703" s="243"/>
      <c r="C703" s="7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  <c r="AJ703" s="243"/>
      <c r="AK703" s="243"/>
    </row>
    <row r="704" spans="1:37" ht="12.75" customHeight="1">
      <c r="A704" s="243"/>
      <c r="B704" s="243"/>
      <c r="C704" s="7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  <c r="AJ704" s="243"/>
      <c r="AK704" s="243"/>
    </row>
    <row r="705" spans="1:37" ht="12.75" customHeight="1">
      <c r="A705" s="243"/>
      <c r="B705" s="243"/>
      <c r="C705" s="7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  <c r="AJ705" s="243"/>
      <c r="AK705" s="243"/>
    </row>
    <row r="706" spans="1:37" ht="12.75" customHeight="1">
      <c r="A706" s="243"/>
      <c r="B706" s="243"/>
      <c r="C706" s="7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  <c r="AJ706" s="243"/>
      <c r="AK706" s="243"/>
    </row>
    <row r="707" spans="1:37" ht="12.75" customHeight="1">
      <c r="A707" s="243"/>
      <c r="B707" s="243"/>
      <c r="C707" s="7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  <c r="AJ707" s="243"/>
      <c r="AK707" s="243"/>
    </row>
    <row r="708" spans="1:37" ht="12.75" customHeight="1">
      <c r="A708" s="243"/>
      <c r="B708" s="243"/>
      <c r="C708" s="7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  <c r="AJ708" s="243"/>
      <c r="AK708" s="243"/>
    </row>
    <row r="709" spans="1:37" ht="12.75" customHeight="1">
      <c r="A709" s="243"/>
      <c r="B709" s="243"/>
      <c r="C709" s="7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  <c r="AJ709" s="243"/>
      <c r="AK709" s="243"/>
    </row>
    <row r="710" spans="1:37" ht="12.75" customHeight="1">
      <c r="A710" s="243"/>
      <c r="B710" s="243"/>
      <c r="C710" s="7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  <c r="AJ710" s="243"/>
      <c r="AK710" s="243"/>
    </row>
    <row r="711" spans="1:37" ht="12.75" customHeight="1">
      <c r="A711" s="243"/>
      <c r="B711" s="243"/>
      <c r="C711" s="7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  <c r="AJ711" s="243"/>
      <c r="AK711" s="243"/>
    </row>
    <row r="712" spans="1:37" ht="12.75" customHeight="1">
      <c r="A712" s="243"/>
      <c r="B712" s="243"/>
      <c r="C712" s="7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  <c r="AJ712" s="243"/>
      <c r="AK712" s="243"/>
    </row>
    <row r="713" spans="1:37" ht="12.75" customHeight="1">
      <c r="A713" s="243"/>
      <c r="B713" s="243"/>
      <c r="C713" s="7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  <c r="AJ713" s="243"/>
      <c r="AK713" s="243"/>
    </row>
    <row r="714" spans="1:37" ht="12.75" customHeight="1">
      <c r="A714" s="243"/>
      <c r="B714" s="243"/>
      <c r="C714" s="7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  <c r="AJ714" s="243"/>
      <c r="AK714" s="243"/>
    </row>
    <row r="715" spans="1:37" ht="12.75" customHeight="1">
      <c r="A715" s="243"/>
      <c r="B715" s="243"/>
      <c r="C715" s="7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  <c r="AJ715" s="243"/>
      <c r="AK715" s="243"/>
    </row>
    <row r="716" spans="1:37" ht="12.75" customHeight="1">
      <c r="A716" s="243"/>
      <c r="B716" s="243"/>
      <c r="C716" s="7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  <c r="AJ716" s="243"/>
      <c r="AK716" s="243"/>
    </row>
    <row r="717" spans="1:37" ht="12.75" customHeight="1">
      <c r="A717" s="243"/>
      <c r="B717" s="243"/>
      <c r="C717" s="7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  <c r="AJ717" s="243"/>
      <c r="AK717" s="243"/>
    </row>
    <row r="718" spans="1:37" ht="12.75" customHeight="1">
      <c r="A718" s="243"/>
      <c r="B718" s="243"/>
      <c r="C718" s="7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  <c r="AJ718" s="243"/>
      <c r="AK718" s="243"/>
    </row>
    <row r="719" spans="1:37" ht="12.75" customHeight="1">
      <c r="A719" s="243"/>
      <c r="B719" s="243"/>
      <c r="C719" s="7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  <c r="AJ719" s="243"/>
      <c r="AK719" s="243"/>
    </row>
    <row r="720" spans="1:37" ht="12.75" customHeight="1">
      <c r="A720" s="243"/>
      <c r="B720" s="243"/>
      <c r="C720" s="7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  <c r="AJ720" s="243"/>
      <c r="AK720" s="243"/>
    </row>
    <row r="721" spans="1:37" ht="12.75" customHeight="1">
      <c r="A721" s="243"/>
      <c r="B721" s="243"/>
      <c r="C721" s="7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  <c r="AJ721" s="243"/>
      <c r="AK721" s="243"/>
    </row>
    <row r="722" spans="1:37" ht="12.75" customHeight="1">
      <c r="A722" s="243"/>
      <c r="B722" s="243"/>
      <c r="C722" s="7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  <c r="AJ722" s="243"/>
      <c r="AK722" s="243"/>
    </row>
    <row r="723" spans="1:37" ht="12.75" customHeight="1">
      <c r="A723" s="243"/>
      <c r="B723" s="243"/>
      <c r="C723" s="7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  <c r="AJ723" s="243"/>
      <c r="AK723" s="243"/>
    </row>
    <row r="724" spans="1:37" ht="12.75" customHeight="1">
      <c r="A724" s="243"/>
      <c r="B724" s="243"/>
      <c r="C724" s="7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  <c r="AJ724" s="243"/>
      <c r="AK724" s="243"/>
    </row>
    <row r="725" spans="1:37" ht="12.75" customHeight="1">
      <c r="A725" s="243"/>
      <c r="B725" s="243"/>
      <c r="C725" s="7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  <c r="AJ725" s="243"/>
      <c r="AK725" s="243"/>
    </row>
    <row r="726" spans="1:37" ht="12.75" customHeight="1">
      <c r="A726" s="243"/>
      <c r="B726" s="243"/>
      <c r="C726" s="7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  <c r="AJ726" s="243"/>
      <c r="AK726" s="243"/>
    </row>
    <row r="727" spans="1:37" ht="12.75" customHeight="1">
      <c r="A727" s="243"/>
      <c r="B727" s="243"/>
      <c r="C727" s="7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  <c r="AJ727" s="243"/>
      <c r="AK727" s="243"/>
    </row>
    <row r="728" spans="1:37" ht="12.75" customHeight="1">
      <c r="A728" s="243"/>
      <c r="B728" s="243"/>
      <c r="C728" s="7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  <c r="AJ728" s="243"/>
      <c r="AK728" s="243"/>
    </row>
    <row r="729" spans="1:37" ht="12.75" customHeight="1">
      <c r="A729" s="243"/>
      <c r="B729" s="243"/>
      <c r="C729" s="7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  <c r="AJ729" s="243"/>
      <c r="AK729" s="243"/>
    </row>
    <row r="730" spans="1:37" ht="12.75" customHeight="1">
      <c r="A730" s="243"/>
      <c r="B730" s="243"/>
      <c r="C730" s="7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  <c r="AJ730" s="243"/>
      <c r="AK730" s="243"/>
    </row>
    <row r="731" spans="1:37" ht="12.75" customHeight="1">
      <c r="A731" s="243"/>
      <c r="B731" s="243"/>
      <c r="C731" s="7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  <c r="AJ731" s="243"/>
      <c r="AK731" s="243"/>
    </row>
    <row r="732" spans="1:37" ht="12.75" customHeight="1">
      <c r="A732" s="243"/>
      <c r="B732" s="243"/>
      <c r="C732" s="7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  <c r="AJ732" s="243"/>
      <c r="AK732" s="243"/>
    </row>
    <row r="733" spans="1:37" ht="12.75" customHeight="1">
      <c r="A733" s="243"/>
      <c r="B733" s="243"/>
      <c r="C733" s="7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  <c r="AJ733" s="243"/>
      <c r="AK733" s="243"/>
    </row>
    <row r="734" spans="1:37" ht="12.75" customHeight="1">
      <c r="A734" s="243"/>
      <c r="B734" s="243"/>
      <c r="C734" s="7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  <c r="AJ734" s="243"/>
      <c r="AK734" s="243"/>
    </row>
    <row r="735" spans="1:37" ht="12.75" customHeight="1">
      <c r="A735" s="243"/>
      <c r="B735" s="243"/>
      <c r="C735" s="7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  <c r="AJ735" s="243"/>
      <c r="AK735" s="243"/>
    </row>
    <row r="736" spans="1:37" ht="12.75" customHeight="1">
      <c r="A736" s="243"/>
      <c r="B736" s="243"/>
      <c r="C736" s="7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  <c r="AJ736" s="243"/>
      <c r="AK736" s="243"/>
    </row>
    <row r="737" spans="1:37" ht="12.75" customHeight="1">
      <c r="A737" s="243"/>
      <c r="B737" s="243"/>
      <c r="C737" s="7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  <c r="AJ737" s="243"/>
      <c r="AK737" s="243"/>
    </row>
    <row r="738" spans="1:37" ht="12.75" customHeight="1">
      <c r="A738" s="243"/>
      <c r="B738" s="243"/>
      <c r="C738" s="7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  <c r="AJ738" s="243"/>
      <c r="AK738" s="243"/>
    </row>
    <row r="739" spans="1:37" ht="12.75" customHeight="1">
      <c r="A739" s="243"/>
      <c r="B739" s="243"/>
      <c r="C739" s="7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  <c r="AJ739" s="243"/>
      <c r="AK739" s="243"/>
    </row>
    <row r="740" spans="1:37" ht="12.75" customHeight="1">
      <c r="A740" s="243"/>
      <c r="B740" s="243"/>
      <c r="C740" s="7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  <c r="AJ740" s="243"/>
      <c r="AK740" s="243"/>
    </row>
    <row r="741" spans="1:37" ht="12.75" customHeight="1">
      <c r="A741" s="243"/>
      <c r="B741" s="243"/>
      <c r="C741" s="7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  <c r="AJ741" s="243"/>
      <c r="AK741" s="243"/>
    </row>
    <row r="742" spans="1:37" ht="12.75" customHeight="1">
      <c r="A742" s="243"/>
      <c r="B742" s="243"/>
      <c r="C742" s="7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  <c r="AJ742" s="243"/>
      <c r="AK742" s="243"/>
    </row>
    <row r="743" spans="1:37" ht="12.75" customHeight="1">
      <c r="A743" s="243"/>
      <c r="B743" s="243"/>
      <c r="C743" s="7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  <c r="AJ743" s="243"/>
      <c r="AK743" s="243"/>
    </row>
    <row r="744" spans="1:37" ht="12.75" customHeight="1">
      <c r="A744" s="243"/>
      <c r="B744" s="243"/>
      <c r="C744" s="7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  <c r="AJ744" s="243"/>
      <c r="AK744" s="243"/>
    </row>
    <row r="745" spans="1:37" ht="12.75" customHeight="1">
      <c r="A745" s="243"/>
      <c r="B745" s="243"/>
      <c r="C745" s="7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  <c r="AJ745" s="243"/>
      <c r="AK745" s="243"/>
    </row>
    <row r="746" spans="1:37" ht="12.75" customHeight="1">
      <c r="A746" s="243"/>
      <c r="B746" s="243"/>
      <c r="C746" s="7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  <c r="AJ746" s="243"/>
      <c r="AK746" s="243"/>
    </row>
    <row r="747" spans="1:37" ht="12.75" customHeight="1">
      <c r="A747" s="243"/>
      <c r="B747" s="243"/>
      <c r="C747" s="7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  <c r="AJ747" s="243"/>
      <c r="AK747" s="243"/>
    </row>
    <row r="748" spans="1:37" ht="12.75" customHeight="1">
      <c r="A748" s="243"/>
      <c r="B748" s="243"/>
      <c r="C748" s="7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  <c r="AJ748" s="243"/>
      <c r="AK748" s="243"/>
    </row>
    <row r="749" spans="1:37" ht="12.75" customHeight="1">
      <c r="A749" s="243"/>
      <c r="B749" s="243"/>
      <c r="C749" s="7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  <c r="AJ749" s="243"/>
      <c r="AK749" s="243"/>
    </row>
    <row r="750" spans="1:37" ht="12.75" customHeight="1">
      <c r="A750" s="243"/>
      <c r="B750" s="243"/>
      <c r="C750" s="7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  <c r="AJ750" s="243"/>
      <c r="AK750" s="243"/>
    </row>
    <row r="751" spans="1:37" ht="12.75" customHeight="1">
      <c r="A751" s="243"/>
      <c r="B751" s="243"/>
      <c r="C751" s="7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  <c r="AJ751" s="243"/>
      <c r="AK751" s="243"/>
    </row>
    <row r="752" spans="1:37" ht="12.75" customHeight="1">
      <c r="A752" s="243"/>
      <c r="B752" s="243"/>
      <c r="C752" s="7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  <c r="AJ752" s="243"/>
      <c r="AK752" s="243"/>
    </row>
    <row r="753" spans="1:37" ht="12.75" customHeight="1">
      <c r="A753" s="243"/>
      <c r="B753" s="243"/>
      <c r="C753" s="7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  <c r="AJ753" s="243"/>
      <c r="AK753" s="243"/>
    </row>
    <row r="754" spans="1:37" ht="12.75" customHeight="1">
      <c r="A754" s="243"/>
      <c r="B754" s="243"/>
      <c r="C754" s="7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  <c r="AJ754" s="243"/>
      <c r="AK754" s="243"/>
    </row>
    <row r="755" spans="1:37" ht="12.75" customHeight="1">
      <c r="A755" s="243"/>
      <c r="B755" s="243"/>
      <c r="C755" s="7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  <c r="AJ755" s="243"/>
      <c r="AK755" s="243"/>
    </row>
    <row r="756" spans="1:37" ht="12.75" customHeight="1">
      <c r="A756" s="243"/>
      <c r="B756" s="243"/>
      <c r="C756" s="7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  <c r="AJ756" s="243"/>
      <c r="AK756" s="243"/>
    </row>
    <row r="757" spans="1:37" ht="12.75" customHeight="1">
      <c r="A757" s="243"/>
      <c r="B757" s="243"/>
      <c r="C757" s="7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  <c r="AJ757" s="243"/>
      <c r="AK757" s="243"/>
    </row>
    <row r="758" spans="1:37" ht="12.75" customHeight="1">
      <c r="A758" s="243"/>
      <c r="B758" s="243"/>
      <c r="C758" s="7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  <c r="AJ758" s="243"/>
      <c r="AK758" s="243"/>
    </row>
    <row r="759" spans="1:37" ht="12.75" customHeight="1">
      <c r="A759" s="243"/>
      <c r="B759" s="243"/>
      <c r="C759" s="7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  <c r="AJ759" s="243"/>
      <c r="AK759" s="243"/>
    </row>
    <row r="760" spans="1:37" ht="12.75" customHeight="1">
      <c r="A760" s="243"/>
      <c r="B760" s="243"/>
      <c r="C760" s="7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  <c r="AJ760" s="243"/>
      <c r="AK760" s="243"/>
    </row>
    <row r="761" spans="1:37" ht="12.75" customHeight="1">
      <c r="A761" s="243"/>
      <c r="B761" s="243"/>
      <c r="C761" s="7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  <c r="AJ761" s="243"/>
      <c r="AK761" s="243"/>
    </row>
    <row r="762" spans="1:37" ht="12.75" customHeight="1">
      <c r="A762" s="243"/>
      <c r="B762" s="243"/>
      <c r="C762" s="7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  <c r="AJ762" s="243"/>
      <c r="AK762" s="243"/>
    </row>
    <row r="763" spans="1:37" ht="12.75" customHeight="1">
      <c r="A763" s="243"/>
      <c r="B763" s="243"/>
      <c r="C763" s="7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  <c r="AJ763" s="243"/>
      <c r="AK763" s="243"/>
    </row>
    <row r="764" spans="1:37" ht="12.75" customHeight="1">
      <c r="A764" s="243"/>
      <c r="B764" s="243"/>
      <c r="C764" s="7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  <c r="AJ764" s="243"/>
      <c r="AK764" s="243"/>
    </row>
    <row r="765" spans="1:37" ht="12.75" customHeight="1">
      <c r="A765" s="243"/>
      <c r="B765" s="243"/>
      <c r="C765" s="7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  <c r="AJ765" s="243"/>
      <c r="AK765" s="243"/>
    </row>
    <row r="766" spans="1:37" ht="12.75" customHeight="1">
      <c r="A766" s="243"/>
      <c r="B766" s="243"/>
      <c r="C766" s="7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  <c r="AJ766" s="243"/>
      <c r="AK766" s="243"/>
    </row>
    <row r="767" spans="1:37" ht="12.75" customHeight="1">
      <c r="A767" s="243"/>
      <c r="B767" s="243"/>
      <c r="C767" s="7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  <c r="AJ767" s="243"/>
      <c r="AK767" s="243"/>
    </row>
    <row r="768" spans="1:37" ht="12.75" customHeight="1">
      <c r="A768" s="243"/>
      <c r="B768" s="243"/>
      <c r="C768" s="7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  <c r="AJ768" s="243"/>
      <c r="AK768" s="243"/>
    </row>
    <row r="769" spans="1:37" ht="12.75" customHeight="1">
      <c r="A769" s="243"/>
      <c r="B769" s="243"/>
      <c r="C769" s="7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  <c r="AJ769" s="243"/>
      <c r="AK769" s="243"/>
    </row>
    <row r="770" spans="1:37" ht="12.75" customHeight="1">
      <c r="A770" s="243"/>
      <c r="B770" s="243"/>
      <c r="C770" s="7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  <c r="AJ770" s="243"/>
      <c r="AK770" s="243"/>
    </row>
    <row r="771" spans="1:37" ht="12.75" customHeight="1">
      <c r="A771" s="243"/>
      <c r="B771" s="243"/>
      <c r="C771" s="7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  <c r="AJ771" s="243"/>
      <c r="AK771" s="243"/>
    </row>
    <row r="772" spans="1:37" ht="12.75" customHeight="1">
      <c r="A772" s="243"/>
      <c r="B772" s="243"/>
      <c r="C772" s="7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  <c r="AJ772" s="243"/>
      <c r="AK772" s="243"/>
    </row>
    <row r="773" spans="1:37" ht="12.75" customHeight="1">
      <c r="A773" s="243"/>
      <c r="B773" s="243"/>
      <c r="C773" s="7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  <c r="AJ773" s="243"/>
      <c r="AK773" s="243"/>
    </row>
    <row r="774" spans="1:37" ht="12.75" customHeight="1">
      <c r="A774" s="243"/>
      <c r="B774" s="243"/>
      <c r="C774" s="7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  <c r="AJ774" s="243"/>
      <c r="AK774" s="243"/>
    </row>
    <row r="775" spans="1:37" ht="12.75" customHeight="1">
      <c r="A775" s="243"/>
      <c r="B775" s="243"/>
      <c r="C775" s="7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  <c r="AJ775" s="243"/>
      <c r="AK775" s="243"/>
    </row>
    <row r="776" spans="1:37" ht="12.75" customHeight="1">
      <c r="A776" s="243"/>
      <c r="B776" s="243"/>
      <c r="C776" s="7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  <c r="AJ776" s="243"/>
      <c r="AK776" s="243"/>
    </row>
    <row r="777" spans="1:37" ht="12.75" customHeight="1">
      <c r="A777" s="243"/>
      <c r="B777" s="243"/>
      <c r="C777" s="7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  <c r="AJ777" s="243"/>
      <c r="AK777" s="243"/>
    </row>
    <row r="778" spans="1:37" ht="12.75" customHeight="1">
      <c r="A778" s="243"/>
      <c r="B778" s="243"/>
      <c r="C778" s="7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  <c r="AJ778" s="243"/>
      <c r="AK778" s="243"/>
    </row>
    <row r="779" spans="1:37" ht="12.75" customHeight="1">
      <c r="A779" s="243"/>
      <c r="B779" s="243"/>
      <c r="C779" s="7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  <c r="AJ779" s="243"/>
      <c r="AK779" s="243"/>
    </row>
    <row r="780" spans="1:37" ht="12.75" customHeight="1">
      <c r="A780" s="243"/>
      <c r="B780" s="243"/>
      <c r="C780" s="7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  <c r="AJ780" s="243"/>
      <c r="AK780" s="243"/>
    </row>
    <row r="781" spans="1:37" ht="12.75" customHeight="1">
      <c r="A781" s="243"/>
      <c r="B781" s="243"/>
      <c r="C781" s="7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  <c r="AJ781" s="243"/>
      <c r="AK781" s="243"/>
    </row>
    <row r="782" spans="1:37" ht="12.75" customHeight="1">
      <c r="A782" s="243"/>
      <c r="B782" s="243"/>
      <c r="C782" s="7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  <c r="AJ782" s="243"/>
      <c r="AK782" s="243"/>
    </row>
    <row r="783" spans="1:37" ht="12.75" customHeight="1">
      <c r="A783" s="243"/>
      <c r="B783" s="243"/>
      <c r="C783" s="7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  <c r="AJ783" s="243"/>
      <c r="AK783" s="243"/>
    </row>
    <row r="784" spans="1:37" ht="12.75" customHeight="1">
      <c r="A784" s="243"/>
      <c r="B784" s="243"/>
      <c r="C784" s="7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  <c r="AJ784" s="243"/>
      <c r="AK784" s="243"/>
    </row>
    <row r="785" spans="1:37" ht="12.75" customHeight="1">
      <c r="A785" s="243"/>
      <c r="B785" s="243"/>
      <c r="C785" s="7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  <c r="AJ785" s="243"/>
      <c r="AK785" s="243"/>
    </row>
    <row r="786" spans="1:37" ht="12.75" customHeight="1">
      <c r="A786" s="243"/>
      <c r="B786" s="243"/>
      <c r="C786" s="7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  <c r="AJ786" s="243"/>
      <c r="AK786" s="243"/>
    </row>
    <row r="787" spans="1:37" ht="12.75" customHeight="1">
      <c r="A787" s="243"/>
      <c r="B787" s="243"/>
      <c r="C787" s="7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  <c r="AJ787" s="243"/>
      <c r="AK787" s="243"/>
    </row>
    <row r="788" spans="1:37" ht="12.75" customHeight="1">
      <c r="A788" s="243"/>
      <c r="B788" s="243"/>
      <c r="C788" s="7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  <c r="AJ788" s="243"/>
      <c r="AK788" s="243"/>
    </row>
    <row r="789" spans="1:37" ht="12.75" customHeight="1">
      <c r="A789" s="243"/>
      <c r="B789" s="243"/>
      <c r="C789" s="7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  <c r="AJ789" s="243"/>
      <c r="AK789" s="243"/>
    </row>
    <row r="790" spans="1:37" ht="12.75" customHeight="1">
      <c r="A790" s="243"/>
      <c r="B790" s="243"/>
      <c r="C790" s="7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  <c r="AJ790" s="243"/>
      <c r="AK790" s="243"/>
    </row>
    <row r="791" spans="1:37" ht="12.75" customHeight="1">
      <c r="A791" s="243"/>
      <c r="B791" s="243"/>
      <c r="C791" s="7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  <c r="AJ791" s="243"/>
      <c r="AK791" s="243"/>
    </row>
    <row r="792" spans="1:37" ht="12.75" customHeight="1">
      <c r="A792" s="243"/>
      <c r="B792" s="243"/>
      <c r="C792" s="7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  <c r="AJ792" s="243"/>
      <c r="AK792" s="243"/>
    </row>
    <row r="793" spans="1:37" ht="12.75" customHeight="1">
      <c r="A793" s="243"/>
      <c r="B793" s="243"/>
      <c r="C793" s="7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  <c r="AJ793" s="243"/>
      <c r="AK793" s="243"/>
    </row>
    <row r="794" spans="1:37" ht="12.75" customHeight="1">
      <c r="A794" s="243"/>
      <c r="B794" s="243"/>
      <c r="C794" s="7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  <c r="AJ794" s="243"/>
      <c r="AK794" s="243"/>
    </row>
    <row r="795" spans="1:37" ht="12.75" customHeight="1">
      <c r="A795" s="243"/>
      <c r="B795" s="243"/>
      <c r="C795" s="7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  <c r="AJ795" s="243"/>
      <c r="AK795" s="243"/>
    </row>
    <row r="796" spans="1:37" ht="12.75" customHeight="1">
      <c r="A796" s="243"/>
      <c r="B796" s="243"/>
      <c r="C796" s="7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  <c r="AJ796" s="243"/>
      <c r="AK796" s="243"/>
    </row>
    <row r="797" spans="1:37" ht="12.75" customHeight="1">
      <c r="A797" s="243"/>
      <c r="B797" s="243"/>
      <c r="C797" s="7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  <c r="AJ797" s="243"/>
      <c r="AK797" s="243"/>
    </row>
    <row r="798" spans="1:37" ht="12.75" customHeight="1">
      <c r="A798" s="243"/>
      <c r="B798" s="243"/>
      <c r="C798" s="7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  <c r="AJ798" s="243"/>
      <c r="AK798" s="243"/>
    </row>
    <row r="799" spans="1:37" ht="12.75" customHeight="1">
      <c r="A799" s="243"/>
      <c r="B799" s="243"/>
      <c r="C799" s="7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  <c r="AJ799" s="243"/>
      <c r="AK799" s="243"/>
    </row>
    <row r="800" spans="1:37" ht="12.75" customHeight="1">
      <c r="A800" s="243"/>
      <c r="B800" s="243"/>
      <c r="C800" s="7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  <c r="AJ800" s="243"/>
      <c r="AK800" s="243"/>
    </row>
    <row r="801" spans="1:37" ht="12.75" customHeight="1">
      <c r="A801" s="243"/>
      <c r="B801" s="243"/>
      <c r="C801" s="7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  <c r="AJ801" s="243"/>
      <c r="AK801" s="243"/>
    </row>
    <row r="802" spans="1:37" ht="12.75" customHeight="1">
      <c r="A802" s="243"/>
      <c r="B802" s="243"/>
      <c r="C802" s="7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  <c r="AJ802" s="243"/>
      <c r="AK802" s="243"/>
    </row>
    <row r="803" spans="1:37" ht="12.75" customHeight="1">
      <c r="A803" s="243"/>
      <c r="B803" s="243"/>
      <c r="C803" s="7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  <c r="AJ803" s="243"/>
      <c r="AK803" s="243"/>
    </row>
    <row r="804" spans="1:37" ht="12.75" customHeight="1">
      <c r="A804" s="243"/>
      <c r="B804" s="243"/>
      <c r="C804" s="7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  <c r="AJ804" s="243"/>
      <c r="AK804" s="243"/>
    </row>
    <row r="805" spans="1:37" ht="12.75" customHeight="1">
      <c r="A805" s="243"/>
      <c r="B805" s="243"/>
      <c r="C805" s="7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  <c r="AJ805" s="243"/>
      <c r="AK805" s="243"/>
    </row>
    <row r="806" spans="1:37" ht="12.75" customHeight="1">
      <c r="A806" s="243"/>
      <c r="B806" s="243"/>
      <c r="C806" s="7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  <c r="AJ806" s="243"/>
      <c r="AK806" s="243"/>
    </row>
    <row r="807" spans="1:37" ht="12.75" customHeight="1">
      <c r="A807" s="243"/>
      <c r="B807" s="243"/>
      <c r="C807" s="7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  <c r="AJ807" s="243"/>
      <c r="AK807" s="243"/>
    </row>
    <row r="808" spans="1:37" ht="12.75" customHeight="1">
      <c r="A808" s="243"/>
      <c r="B808" s="243"/>
      <c r="C808" s="7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  <c r="AJ808" s="243"/>
      <c r="AK808" s="243"/>
    </row>
    <row r="809" spans="1:37" ht="12.75" customHeight="1">
      <c r="A809" s="243"/>
      <c r="B809" s="243"/>
      <c r="C809" s="7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  <c r="AJ809" s="243"/>
      <c r="AK809" s="243"/>
    </row>
    <row r="810" spans="1:37" ht="12.75" customHeight="1">
      <c r="A810" s="243"/>
      <c r="B810" s="243"/>
      <c r="C810" s="7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  <c r="AJ810" s="243"/>
      <c r="AK810" s="243"/>
    </row>
    <row r="811" spans="1:37" ht="12.75" customHeight="1">
      <c r="A811" s="243"/>
      <c r="B811" s="243"/>
      <c r="C811" s="7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  <c r="AJ811" s="243"/>
      <c r="AK811" s="243"/>
    </row>
    <row r="812" spans="1:37" ht="12.75" customHeight="1">
      <c r="A812" s="243"/>
      <c r="B812" s="243"/>
      <c r="C812" s="7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  <c r="AJ812" s="243"/>
      <c r="AK812" s="243"/>
    </row>
    <row r="813" spans="1:37" ht="12.75" customHeight="1">
      <c r="A813" s="243"/>
      <c r="B813" s="243"/>
      <c r="C813" s="7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  <c r="AJ813" s="243"/>
      <c r="AK813" s="243"/>
    </row>
    <row r="814" spans="1:37" ht="12.75" customHeight="1">
      <c r="A814" s="243"/>
      <c r="B814" s="243"/>
      <c r="C814" s="7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  <c r="AJ814" s="243"/>
      <c r="AK814" s="243"/>
    </row>
    <row r="815" spans="1:37" ht="12.75" customHeight="1">
      <c r="A815" s="243"/>
      <c r="B815" s="243"/>
      <c r="C815" s="7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  <c r="AJ815" s="243"/>
      <c r="AK815" s="243"/>
    </row>
    <row r="816" spans="1:37" ht="12.75" customHeight="1">
      <c r="A816" s="243"/>
      <c r="B816" s="243"/>
      <c r="C816" s="7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  <c r="AJ816" s="243"/>
      <c r="AK816" s="243"/>
    </row>
    <row r="817" spans="1:37" ht="12.75" customHeight="1">
      <c r="A817" s="243"/>
      <c r="B817" s="243"/>
      <c r="C817" s="7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  <c r="AJ817" s="243"/>
      <c r="AK817" s="243"/>
    </row>
    <row r="818" spans="1:37" ht="12.75" customHeight="1">
      <c r="A818" s="243"/>
      <c r="B818" s="243"/>
      <c r="C818" s="7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  <c r="AJ818" s="243"/>
      <c r="AK818" s="243"/>
    </row>
    <row r="819" spans="1:37" ht="12.75" customHeight="1">
      <c r="A819" s="243"/>
      <c r="B819" s="243"/>
      <c r="C819" s="7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  <c r="AJ819" s="243"/>
      <c r="AK819" s="243"/>
    </row>
    <row r="820" spans="1:37" ht="12.75" customHeight="1">
      <c r="A820" s="243"/>
      <c r="B820" s="243"/>
      <c r="C820" s="7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  <c r="AJ820" s="243"/>
      <c r="AK820" s="243"/>
    </row>
    <row r="821" spans="1:37" ht="12.75" customHeight="1">
      <c r="A821" s="243"/>
      <c r="B821" s="243"/>
      <c r="C821" s="7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  <c r="AJ821" s="243"/>
      <c r="AK821" s="243"/>
    </row>
    <row r="822" spans="1:37" ht="12.75" customHeight="1">
      <c r="A822" s="243"/>
      <c r="B822" s="243"/>
      <c r="C822" s="7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  <c r="AJ822" s="243"/>
      <c r="AK822" s="243"/>
    </row>
    <row r="823" spans="1:37" ht="12.75" customHeight="1">
      <c r="A823" s="243"/>
      <c r="B823" s="243"/>
      <c r="C823" s="7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  <c r="AJ823" s="243"/>
      <c r="AK823" s="243"/>
    </row>
    <row r="824" spans="1:37" ht="12.75" customHeight="1">
      <c r="A824" s="243"/>
      <c r="B824" s="243"/>
      <c r="C824" s="7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  <c r="AJ824" s="243"/>
      <c r="AK824" s="243"/>
    </row>
    <row r="825" spans="1:37" ht="12.75" customHeight="1">
      <c r="A825" s="243"/>
      <c r="B825" s="243"/>
      <c r="C825" s="7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  <c r="AJ825" s="243"/>
      <c r="AK825" s="243"/>
    </row>
    <row r="826" spans="1:37" ht="12.75" customHeight="1">
      <c r="A826" s="243"/>
      <c r="B826" s="243"/>
      <c r="C826" s="7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  <c r="AJ826" s="243"/>
      <c r="AK826" s="243"/>
    </row>
    <row r="827" spans="1:37" ht="12.75" customHeight="1">
      <c r="A827" s="243"/>
      <c r="B827" s="243"/>
      <c r="C827" s="7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  <c r="AJ827" s="243"/>
      <c r="AK827" s="243"/>
    </row>
    <row r="828" spans="1:37" ht="12.75" customHeight="1">
      <c r="A828" s="243"/>
      <c r="B828" s="243"/>
      <c r="C828" s="7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  <c r="AJ828" s="243"/>
      <c r="AK828" s="243"/>
    </row>
    <row r="829" spans="1:37" ht="12.75" customHeight="1">
      <c r="A829" s="243"/>
      <c r="B829" s="243"/>
      <c r="C829" s="7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  <c r="AJ829" s="243"/>
      <c r="AK829" s="243"/>
    </row>
    <row r="830" spans="1:37" ht="12.75" customHeight="1">
      <c r="A830" s="243"/>
      <c r="B830" s="243"/>
      <c r="C830" s="7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  <c r="AJ830" s="243"/>
      <c r="AK830" s="243"/>
    </row>
    <row r="831" spans="1:37" ht="12.75" customHeight="1">
      <c r="A831" s="243"/>
      <c r="B831" s="243"/>
      <c r="C831" s="7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  <c r="AJ831" s="243"/>
      <c r="AK831" s="243"/>
    </row>
    <row r="832" spans="1:37" ht="12.75" customHeight="1">
      <c r="A832" s="243"/>
      <c r="B832" s="243"/>
      <c r="C832" s="7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  <c r="AJ832" s="243"/>
      <c r="AK832" s="243"/>
    </row>
    <row r="833" spans="1:37" ht="12.75" customHeight="1">
      <c r="A833" s="243"/>
      <c r="B833" s="243"/>
      <c r="C833" s="7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  <c r="AJ833" s="243"/>
      <c r="AK833" s="243"/>
    </row>
    <row r="834" spans="1:37" ht="12.75" customHeight="1">
      <c r="A834" s="243"/>
      <c r="B834" s="243"/>
      <c r="C834" s="7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  <c r="AJ834" s="243"/>
      <c r="AK834" s="243"/>
    </row>
    <row r="835" spans="1:37" ht="12.75" customHeight="1">
      <c r="A835" s="243"/>
      <c r="B835" s="243"/>
      <c r="C835" s="7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  <c r="AJ835" s="243"/>
      <c r="AK835" s="243"/>
    </row>
    <row r="836" spans="1:37" ht="12.75" customHeight="1">
      <c r="A836" s="243"/>
      <c r="B836" s="243"/>
      <c r="C836" s="7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  <c r="AJ836" s="243"/>
      <c r="AK836" s="243"/>
    </row>
    <row r="837" spans="1:37" ht="12.75" customHeight="1">
      <c r="A837" s="243"/>
      <c r="B837" s="243"/>
      <c r="C837" s="7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  <c r="AJ837" s="243"/>
      <c r="AK837" s="243"/>
    </row>
    <row r="838" spans="1:37" ht="12.75" customHeight="1">
      <c r="A838" s="243"/>
      <c r="B838" s="243"/>
      <c r="C838" s="7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  <c r="AJ838" s="243"/>
      <c r="AK838" s="243"/>
    </row>
    <row r="839" spans="1:37" ht="12.75" customHeight="1">
      <c r="A839" s="243"/>
      <c r="B839" s="243"/>
      <c r="C839" s="7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  <c r="AJ839" s="243"/>
      <c r="AK839" s="243"/>
    </row>
    <row r="840" spans="1:37" ht="12.75" customHeight="1">
      <c r="A840" s="243"/>
      <c r="B840" s="243"/>
      <c r="C840" s="7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  <c r="AJ840" s="243"/>
      <c r="AK840" s="243"/>
    </row>
    <row r="841" spans="1:37" ht="12.75" customHeight="1">
      <c r="A841" s="243"/>
      <c r="B841" s="243"/>
      <c r="C841" s="7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  <c r="AJ841" s="243"/>
      <c r="AK841" s="243"/>
    </row>
    <row r="842" spans="1:37" ht="12.75" customHeight="1">
      <c r="A842" s="243"/>
      <c r="B842" s="243"/>
      <c r="C842" s="7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  <c r="AJ842" s="243"/>
      <c r="AK842" s="243"/>
    </row>
    <row r="843" spans="1:37" ht="12.75" customHeight="1">
      <c r="A843" s="243"/>
      <c r="B843" s="243"/>
      <c r="C843" s="7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  <c r="AJ843" s="243"/>
      <c r="AK843" s="243"/>
    </row>
    <row r="844" spans="1:37" ht="12.75" customHeight="1">
      <c r="A844" s="243"/>
      <c r="B844" s="243"/>
      <c r="C844" s="7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  <c r="AJ844" s="243"/>
      <c r="AK844" s="243"/>
    </row>
    <row r="845" spans="1:37" ht="12.75" customHeight="1">
      <c r="A845" s="243"/>
      <c r="B845" s="243"/>
      <c r="C845" s="7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  <c r="AJ845" s="243"/>
      <c r="AK845" s="243"/>
    </row>
    <row r="846" spans="1:37" ht="12.75" customHeight="1">
      <c r="A846" s="243"/>
      <c r="B846" s="243"/>
      <c r="C846" s="7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  <c r="AJ846" s="243"/>
      <c r="AK846" s="243"/>
    </row>
    <row r="847" spans="1:37" ht="12.75" customHeight="1">
      <c r="A847" s="243"/>
      <c r="B847" s="243"/>
      <c r="C847" s="7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  <c r="AJ847" s="243"/>
      <c r="AK847" s="243"/>
    </row>
    <row r="848" spans="1:37" ht="12.75" customHeight="1">
      <c r="A848" s="243"/>
      <c r="B848" s="243"/>
      <c r="C848" s="7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  <c r="AJ848" s="243"/>
      <c r="AK848" s="243"/>
    </row>
    <row r="849" spans="1:37" ht="12.75" customHeight="1">
      <c r="A849" s="243"/>
      <c r="B849" s="243"/>
      <c r="C849" s="7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  <c r="AJ849" s="243"/>
      <c r="AK849" s="243"/>
    </row>
    <row r="850" spans="1:37" ht="12.75" customHeight="1">
      <c r="A850" s="243"/>
      <c r="B850" s="243"/>
      <c r="C850" s="7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  <c r="AJ850" s="243"/>
      <c r="AK850" s="243"/>
    </row>
    <row r="851" spans="1:37" ht="12.75" customHeight="1">
      <c r="A851" s="243"/>
      <c r="B851" s="243"/>
      <c r="C851" s="7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  <c r="AJ851" s="243"/>
      <c r="AK851" s="243"/>
    </row>
    <row r="852" spans="1:37" ht="12.75" customHeight="1">
      <c r="A852" s="243"/>
      <c r="B852" s="243"/>
      <c r="C852" s="7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  <c r="AJ852" s="243"/>
      <c r="AK852" s="243"/>
    </row>
    <row r="853" spans="1:37" ht="12.75" customHeight="1">
      <c r="A853" s="243"/>
      <c r="B853" s="243"/>
      <c r="C853" s="7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  <c r="AJ853" s="243"/>
      <c r="AK853" s="243"/>
    </row>
    <row r="854" spans="1:37" ht="12.75" customHeight="1">
      <c r="A854" s="243"/>
      <c r="B854" s="243"/>
      <c r="C854" s="7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  <c r="AJ854" s="243"/>
      <c r="AK854" s="243"/>
    </row>
    <row r="855" spans="1:37" ht="12.75" customHeight="1">
      <c r="A855" s="243"/>
      <c r="B855" s="243"/>
      <c r="C855" s="7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  <c r="AJ855" s="243"/>
      <c r="AK855" s="243"/>
    </row>
    <row r="856" spans="1:37" ht="12.75" customHeight="1">
      <c r="A856" s="243"/>
      <c r="B856" s="243"/>
      <c r="C856" s="7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  <c r="AJ856" s="243"/>
      <c r="AK856" s="243"/>
    </row>
    <row r="857" spans="1:37" ht="12.75" customHeight="1">
      <c r="A857" s="243"/>
      <c r="B857" s="243"/>
      <c r="C857" s="7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  <c r="AJ857" s="243"/>
      <c r="AK857" s="243"/>
    </row>
    <row r="858" spans="1:37" ht="12.75" customHeight="1">
      <c r="A858" s="243"/>
      <c r="B858" s="243"/>
      <c r="C858" s="7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  <c r="AJ858" s="243"/>
      <c r="AK858" s="243"/>
    </row>
    <row r="859" spans="1:37" ht="12.75" customHeight="1">
      <c r="A859" s="243"/>
      <c r="B859" s="243"/>
      <c r="C859" s="7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  <c r="AJ859" s="243"/>
      <c r="AK859" s="243"/>
    </row>
    <row r="860" spans="1:37" ht="12.75" customHeight="1">
      <c r="A860" s="243"/>
      <c r="B860" s="243"/>
      <c r="C860" s="7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  <c r="AJ860" s="243"/>
      <c r="AK860" s="243"/>
    </row>
    <row r="861" spans="1:37" ht="12.75" customHeight="1">
      <c r="A861" s="243"/>
      <c r="B861" s="243"/>
      <c r="C861" s="7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  <c r="AJ861" s="243"/>
      <c r="AK861" s="243"/>
    </row>
    <row r="862" spans="1:37" ht="12.75" customHeight="1">
      <c r="A862" s="243"/>
      <c r="B862" s="243"/>
      <c r="C862" s="7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  <c r="AJ862" s="243"/>
      <c r="AK862" s="243"/>
    </row>
    <row r="863" spans="1:37" ht="12.75" customHeight="1">
      <c r="A863" s="243"/>
      <c r="B863" s="243"/>
      <c r="C863" s="7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  <c r="AJ863" s="243"/>
      <c r="AK863" s="243"/>
    </row>
    <row r="864" spans="1:37" ht="12.75" customHeight="1">
      <c r="A864" s="243"/>
      <c r="B864" s="243"/>
      <c r="C864" s="7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  <c r="AJ864" s="243"/>
      <c r="AK864" s="243"/>
    </row>
    <row r="865" spans="1:37" ht="12.75" customHeight="1">
      <c r="A865" s="243"/>
      <c r="B865" s="243"/>
      <c r="C865" s="7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  <c r="AJ865" s="243"/>
      <c r="AK865" s="243"/>
    </row>
    <row r="866" spans="1:37" ht="12.75" customHeight="1">
      <c r="A866" s="243"/>
      <c r="B866" s="243"/>
      <c r="C866" s="7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  <c r="AJ866" s="243"/>
      <c r="AK866" s="243"/>
    </row>
    <row r="867" spans="1:37" ht="12.75" customHeight="1">
      <c r="A867" s="243"/>
      <c r="B867" s="243"/>
      <c r="C867" s="7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  <c r="AJ867" s="243"/>
      <c r="AK867" s="243"/>
    </row>
    <row r="868" spans="1:37" ht="12.75" customHeight="1">
      <c r="A868" s="243"/>
      <c r="B868" s="243"/>
      <c r="C868" s="7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  <c r="AJ868" s="243"/>
      <c r="AK868" s="243"/>
    </row>
    <row r="869" spans="1:37" ht="12.75" customHeight="1">
      <c r="A869" s="243"/>
      <c r="B869" s="243"/>
      <c r="C869" s="7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  <c r="AJ869" s="243"/>
      <c r="AK869" s="243"/>
    </row>
    <row r="870" spans="1:37" ht="12.75" customHeight="1">
      <c r="A870" s="243"/>
      <c r="B870" s="243"/>
      <c r="C870" s="7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  <c r="AJ870" s="243"/>
      <c r="AK870" s="243"/>
    </row>
    <row r="871" spans="1:37" ht="12.75" customHeight="1">
      <c r="A871" s="243"/>
      <c r="B871" s="243"/>
      <c r="C871" s="7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  <c r="AJ871" s="243"/>
      <c r="AK871" s="243"/>
    </row>
    <row r="872" spans="1:37" ht="12.75" customHeight="1">
      <c r="A872" s="243"/>
      <c r="B872" s="243"/>
      <c r="C872" s="7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  <c r="AJ872" s="243"/>
      <c r="AK872" s="243"/>
    </row>
    <row r="873" spans="1:37" ht="12.75" customHeight="1">
      <c r="A873" s="243"/>
      <c r="B873" s="243"/>
      <c r="C873" s="7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  <c r="AJ873" s="243"/>
      <c r="AK873" s="243"/>
    </row>
    <row r="874" spans="1:37" ht="12.75" customHeight="1">
      <c r="A874" s="243"/>
      <c r="B874" s="243"/>
      <c r="C874" s="7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  <c r="AJ874" s="243"/>
      <c r="AK874" s="243"/>
    </row>
    <row r="875" spans="1:37" ht="12.75" customHeight="1">
      <c r="A875" s="243"/>
      <c r="B875" s="243"/>
      <c r="C875" s="7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  <c r="AJ875" s="243"/>
      <c r="AK875" s="243"/>
    </row>
    <row r="876" spans="1:37" ht="12.75" customHeight="1">
      <c r="A876" s="243"/>
      <c r="B876" s="243"/>
      <c r="C876" s="7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  <c r="AJ876" s="243"/>
      <c r="AK876" s="243"/>
    </row>
    <row r="877" spans="1:37" ht="12.75" customHeight="1">
      <c r="A877" s="243"/>
      <c r="B877" s="243"/>
      <c r="C877" s="7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  <c r="AJ877" s="243"/>
      <c r="AK877" s="243"/>
    </row>
    <row r="878" spans="1:37" ht="12.75" customHeight="1">
      <c r="A878" s="243"/>
      <c r="B878" s="243"/>
      <c r="C878" s="7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  <c r="AJ878" s="243"/>
      <c r="AK878" s="243"/>
    </row>
    <row r="879" spans="1:37" ht="12.75" customHeight="1">
      <c r="A879" s="243"/>
      <c r="B879" s="243"/>
      <c r="C879" s="7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  <c r="AJ879" s="243"/>
      <c r="AK879" s="243"/>
    </row>
    <row r="880" spans="1:37" ht="12.75" customHeight="1">
      <c r="A880" s="243"/>
      <c r="B880" s="243"/>
      <c r="C880" s="7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  <c r="AJ880" s="243"/>
      <c r="AK880" s="243"/>
    </row>
    <row r="881" spans="1:37" ht="12.75" customHeight="1">
      <c r="A881" s="243"/>
      <c r="B881" s="243"/>
      <c r="C881" s="7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  <c r="AJ881" s="243"/>
      <c r="AK881" s="243"/>
    </row>
    <row r="882" spans="1:37" ht="12.75" customHeight="1">
      <c r="A882" s="243"/>
      <c r="B882" s="243"/>
      <c r="C882" s="7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  <c r="AJ882" s="243"/>
      <c r="AK882" s="243"/>
    </row>
    <row r="883" spans="1:37" ht="12.75" customHeight="1">
      <c r="A883" s="243"/>
      <c r="B883" s="243"/>
      <c r="C883" s="7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  <c r="AJ883" s="243"/>
      <c r="AK883" s="243"/>
    </row>
    <row r="884" spans="1:37" ht="12.75" customHeight="1">
      <c r="A884" s="243"/>
      <c r="B884" s="243"/>
      <c r="C884" s="7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  <c r="AJ884" s="243"/>
      <c r="AK884" s="243"/>
    </row>
    <row r="885" spans="1:37" ht="12.75" customHeight="1">
      <c r="A885" s="243"/>
      <c r="B885" s="243"/>
      <c r="C885" s="7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  <c r="AJ885" s="243"/>
      <c r="AK885" s="243"/>
    </row>
    <row r="886" spans="1:37" ht="12.75" customHeight="1">
      <c r="A886" s="243"/>
      <c r="B886" s="243"/>
      <c r="C886" s="7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  <c r="AJ886" s="243"/>
      <c r="AK886" s="243"/>
    </row>
    <row r="887" spans="1:37" ht="12.75" customHeight="1">
      <c r="A887" s="243"/>
      <c r="B887" s="243"/>
      <c r="C887" s="7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  <c r="AJ887" s="243"/>
      <c r="AK887" s="243"/>
    </row>
    <row r="888" spans="1:37" ht="12.75" customHeight="1">
      <c r="A888" s="243"/>
      <c r="B888" s="243"/>
      <c r="C888" s="7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  <c r="AJ888" s="243"/>
      <c r="AK888" s="243"/>
    </row>
    <row r="889" spans="1:37" ht="12.75" customHeight="1">
      <c r="A889" s="243"/>
      <c r="B889" s="243"/>
      <c r="C889" s="7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  <c r="AJ889" s="243"/>
      <c r="AK889" s="243"/>
    </row>
    <row r="890" spans="1:37" ht="12.75" customHeight="1">
      <c r="A890" s="243"/>
      <c r="B890" s="243"/>
      <c r="C890" s="7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  <c r="AJ890" s="243"/>
      <c r="AK890" s="243"/>
    </row>
    <row r="891" spans="1:37" ht="12.75" customHeight="1">
      <c r="A891" s="243"/>
      <c r="B891" s="243"/>
      <c r="C891" s="7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  <c r="AJ891" s="243"/>
      <c r="AK891" s="243"/>
    </row>
    <row r="892" spans="1:37" ht="12.75" customHeight="1">
      <c r="A892" s="243"/>
      <c r="B892" s="243"/>
      <c r="C892" s="7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  <c r="AJ892" s="243"/>
      <c r="AK892" s="243"/>
    </row>
    <row r="893" spans="1:37" ht="12.75" customHeight="1">
      <c r="A893" s="243"/>
      <c r="B893" s="243"/>
      <c r="C893" s="7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  <c r="AJ893" s="243"/>
      <c r="AK893" s="243"/>
    </row>
    <row r="894" spans="1:37" ht="12.75" customHeight="1">
      <c r="A894" s="243"/>
      <c r="B894" s="243"/>
      <c r="C894" s="7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  <c r="AJ894" s="243"/>
      <c r="AK894" s="243"/>
    </row>
    <row r="895" spans="1:37" ht="12.75" customHeight="1">
      <c r="A895" s="243"/>
      <c r="B895" s="243"/>
      <c r="C895" s="7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  <c r="AJ895" s="243"/>
      <c r="AK895" s="243"/>
    </row>
    <row r="896" spans="1:37" ht="12.75" customHeight="1">
      <c r="A896" s="243"/>
      <c r="B896" s="243"/>
      <c r="C896" s="7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  <c r="AJ896" s="243"/>
      <c r="AK896" s="243"/>
    </row>
    <row r="897" spans="1:37" ht="12.75" customHeight="1">
      <c r="A897" s="243"/>
      <c r="B897" s="243"/>
      <c r="C897" s="7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  <c r="AJ897" s="243"/>
      <c r="AK897" s="243"/>
    </row>
    <row r="898" spans="1:37" ht="12.75" customHeight="1">
      <c r="A898" s="243"/>
      <c r="B898" s="243"/>
      <c r="C898" s="7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  <c r="AJ898" s="243"/>
      <c r="AK898" s="243"/>
    </row>
    <row r="899" spans="1:37" ht="12.75" customHeight="1">
      <c r="A899" s="243"/>
      <c r="B899" s="243"/>
      <c r="C899" s="7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  <c r="AJ899" s="243"/>
      <c r="AK899" s="243"/>
    </row>
    <row r="900" spans="1:37" ht="12.75" customHeight="1">
      <c r="A900" s="243"/>
      <c r="B900" s="243"/>
      <c r="C900" s="7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  <c r="AJ900" s="243"/>
      <c r="AK900" s="243"/>
    </row>
    <row r="901" spans="1:37" ht="12.75" customHeight="1">
      <c r="A901" s="243"/>
      <c r="B901" s="243"/>
      <c r="C901" s="7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  <c r="AJ901" s="243"/>
      <c r="AK901" s="243"/>
    </row>
    <row r="902" spans="1:37" ht="12.75" customHeight="1">
      <c r="A902" s="243"/>
      <c r="B902" s="243"/>
      <c r="C902" s="7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  <c r="AJ902" s="243"/>
      <c r="AK902" s="243"/>
    </row>
    <row r="903" spans="1:37" ht="12.75" customHeight="1">
      <c r="A903" s="243"/>
      <c r="B903" s="243"/>
      <c r="C903" s="7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  <c r="AJ903" s="243"/>
      <c r="AK903" s="243"/>
    </row>
    <row r="904" spans="1:37" ht="12.75" customHeight="1">
      <c r="A904" s="243"/>
      <c r="B904" s="243"/>
      <c r="C904" s="7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  <c r="AJ904" s="243"/>
      <c r="AK904" s="243"/>
    </row>
    <row r="905" spans="1:37" ht="12.75" customHeight="1">
      <c r="A905" s="243"/>
      <c r="B905" s="243"/>
      <c r="C905" s="7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  <c r="AJ905" s="243"/>
      <c r="AK905" s="243"/>
    </row>
    <row r="906" spans="1:37" ht="12.75" customHeight="1">
      <c r="A906" s="243"/>
      <c r="B906" s="243"/>
      <c r="C906" s="7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  <c r="AJ906" s="243"/>
      <c r="AK906" s="243"/>
    </row>
    <row r="907" spans="1:37" ht="12.75" customHeight="1">
      <c r="A907" s="243"/>
      <c r="B907" s="243"/>
      <c r="C907" s="7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  <c r="AJ907" s="243"/>
      <c r="AK907" s="243"/>
    </row>
    <row r="908" spans="1:37" ht="12.75" customHeight="1">
      <c r="A908" s="243"/>
      <c r="B908" s="243"/>
      <c r="C908" s="7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  <c r="AJ908" s="243"/>
      <c r="AK908" s="243"/>
    </row>
    <row r="909" spans="1:37" ht="12.75" customHeight="1">
      <c r="A909" s="243"/>
      <c r="B909" s="243"/>
      <c r="C909" s="7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  <c r="AJ909" s="243"/>
      <c r="AK909" s="243"/>
    </row>
    <row r="910" spans="1:37" ht="12.75" customHeight="1">
      <c r="A910" s="243"/>
      <c r="B910" s="243"/>
      <c r="C910" s="7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  <c r="AJ910" s="243"/>
      <c r="AK910" s="243"/>
    </row>
    <row r="911" spans="1:37" ht="12.75" customHeight="1">
      <c r="A911" s="243"/>
      <c r="B911" s="243"/>
      <c r="C911" s="7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  <c r="AJ911" s="243"/>
      <c r="AK911" s="243"/>
    </row>
    <row r="912" spans="1:37" ht="12.75" customHeight="1">
      <c r="A912" s="243"/>
      <c r="B912" s="243"/>
      <c r="C912" s="7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  <c r="AJ912" s="243"/>
      <c r="AK912" s="243"/>
    </row>
    <row r="913" spans="1:37" ht="12.75" customHeight="1">
      <c r="A913" s="243"/>
      <c r="B913" s="243"/>
      <c r="C913" s="7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  <c r="AJ913" s="243"/>
      <c r="AK913" s="243"/>
    </row>
    <row r="914" spans="1:37" ht="12.75" customHeight="1">
      <c r="A914" s="243"/>
      <c r="B914" s="243"/>
      <c r="C914" s="7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  <c r="AJ914" s="243"/>
      <c r="AK914" s="243"/>
    </row>
    <row r="915" spans="1:37" ht="12.75" customHeight="1">
      <c r="A915" s="243"/>
      <c r="B915" s="243"/>
      <c r="C915" s="7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  <c r="AJ915" s="243"/>
      <c r="AK915" s="243"/>
    </row>
    <row r="916" spans="1:37" ht="12.75" customHeight="1">
      <c r="A916" s="243"/>
      <c r="B916" s="243"/>
      <c r="C916" s="7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  <c r="AJ916" s="243"/>
      <c r="AK916" s="243"/>
    </row>
    <row r="917" spans="1:37" ht="12.75" customHeight="1">
      <c r="A917" s="243"/>
      <c r="B917" s="243"/>
      <c r="C917" s="7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  <c r="AJ917" s="243"/>
      <c r="AK917" s="243"/>
    </row>
    <row r="918" spans="1:37" ht="12.75" customHeight="1">
      <c r="A918" s="243"/>
      <c r="B918" s="243"/>
      <c r="C918" s="7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  <c r="AJ918" s="243"/>
      <c r="AK918" s="243"/>
    </row>
    <row r="919" spans="1:37" ht="12.75" customHeight="1">
      <c r="A919" s="243"/>
      <c r="B919" s="243"/>
      <c r="C919" s="7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  <c r="AJ919" s="243"/>
      <c r="AK919" s="243"/>
    </row>
    <row r="920" spans="1:37" ht="12.75" customHeight="1">
      <c r="A920" s="243"/>
      <c r="B920" s="243"/>
      <c r="C920" s="7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  <c r="AJ920" s="243"/>
      <c r="AK920" s="243"/>
    </row>
    <row r="921" spans="1:37" ht="12.75" customHeight="1">
      <c r="A921" s="243"/>
      <c r="B921" s="243"/>
      <c r="C921" s="7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  <c r="AJ921" s="243"/>
      <c r="AK921" s="243"/>
    </row>
    <row r="922" spans="1:37" ht="12.75" customHeight="1">
      <c r="A922" s="243"/>
      <c r="B922" s="243"/>
      <c r="C922" s="7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  <c r="AJ922" s="243"/>
      <c r="AK922" s="243"/>
    </row>
    <row r="923" spans="1:37" ht="12.75" customHeight="1">
      <c r="A923" s="243"/>
      <c r="B923" s="243"/>
      <c r="C923" s="7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  <c r="AJ923" s="243"/>
      <c r="AK923" s="243"/>
    </row>
    <row r="924" spans="1:37" ht="12.75" customHeight="1">
      <c r="A924" s="243"/>
      <c r="B924" s="243"/>
      <c r="C924" s="7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  <c r="AJ924" s="243"/>
      <c r="AK924" s="243"/>
    </row>
    <row r="925" spans="1:37" ht="12.75" customHeight="1">
      <c r="A925" s="243"/>
      <c r="B925" s="243"/>
      <c r="C925" s="7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  <c r="AJ925" s="243"/>
      <c r="AK925" s="243"/>
    </row>
    <row r="926" spans="1:37" ht="12.75" customHeight="1">
      <c r="A926" s="243"/>
      <c r="B926" s="243"/>
      <c r="C926" s="7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  <c r="AJ926" s="243"/>
      <c r="AK926" s="243"/>
    </row>
    <row r="927" spans="1:37" ht="12.75" customHeight="1">
      <c r="A927" s="243"/>
      <c r="B927" s="243"/>
      <c r="C927" s="7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  <c r="AJ927" s="243"/>
      <c r="AK927" s="243"/>
    </row>
    <row r="928" spans="1:37" ht="12.75" customHeight="1">
      <c r="A928" s="243"/>
      <c r="B928" s="243"/>
      <c r="C928" s="7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  <c r="AJ928" s="243"/>
      <c r="AK928" s="243"/>
    </row>
    <row r="929" spans="1:37" ht="12.75" customHeight="1">
      <c r="A929" s="243"/>
      <c r="B929" s="243"/>
      <c r="C929" s="7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  <c r="AJ929" s="243"/>
      <c r="AK929" s="243"/>
    </row>
    <row r="930" spans="1:37" ht="12.75" customHeight="1">
      <c r="A930" s="243"/>
      <c r="B930" s="243"/>
      <c r="C930" s="7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  <c r="AJ930" s="243"/>
      <c r="AK930" s="243"/>
    </row>
    <row r="931" spans="1:37" ht="12.75" customHeight="1">
      <c r="A931" s="243"/>
      <c r="B931" s="243"/>
      <c r="C931" s="7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  <c r="AJ931" s="243"/>
      <c r="AK931" s="243"/>
    </row>
    <row r="932" spans="1:37" ht="12.75" customHeight="1">
      <c r="A932" s="243"/>
      <c r="B932" s="243"/>
      <c r="C932" s="7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  <c r="AJ932" s="243"/>
      <c r="AK932" s="243"/>
    </row>
    <row r="933" spans="1:37" ht="12.75" customHeight="1">
      <c r="A933" s="243"/>
      <c r="B933" s="243"/>
      <c r="C933" s="7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  <c r="AJ933" s="243"/>
      <c r="AK933" s="243"/>
    </row>
    <row r="934" spans="1:37" ht="12.75" customHeight="1">
      <c r="A934" s="243"/>
      <c r="B934" s="243"/>
      <c r="C934" s="7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  <c r="AJ934" s="243"/>
      <c r="AK934" s="243"/>
    </row>
    <row r="935" spans="1:37" ht="12.75" customHeight="1">
      <c r="A935" s="243"/>
      <c r="B935" s="243"/>
      <c r="C935" s="7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  <c r="AJ935" s="243"/>
      <c r="AK935" s="243"/>
    </row>
    <row r="936" spans="1:37" ht="12.75" customHeight="1">
      <c r="A936" s="243"/>
      <c r="B936" s="243"/>
      <c r="C936" s="7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  <c r="AJ936" s="243"/>
      <c r="AK936" s="243"/>
    </row>
    <row r="937" spans="1:37" ht="12.75" customHeight="1">
      <c r="A937" s="243"/>
      <c r="B937" s="243"/>
      <c r="C937" s="7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  <c r="AJ937" s="243"/>
      <c r="AK937" s="243"/>
    </row>
    <row r="938" spans="1:37" ht="12.75" customHeight="1">
      <c r="A938" s="243"/>
      <c r="B938" s="243"/>
      <c r="C938" s="7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  <c r="AJ938" s="243"/>
      <c r="AK938" s="243"/>
    </row>
    <row r="939" spans="1:37" ht="12.75" customHeight="1">
      <c r="A939" s="243"/>
      <c r="B939" s="243"/>
      <c r="C939" s="7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  <c r="AJ939" s="243"/>
      <c r="AK939" s="243"/>
    </row>
    <row r="940" spans="1:37" ht="12.75" customHeight="1">
      <c r="A940" s="243"/>
      <c r="B940" s="243"/>
      <c r="C940" s="7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  <c r="AJ940" s="243"/>
      <c r="AK940" s="243"/>
    </row>
    <row r="941" spans="1:37" ht="12.75" customHeight="1">
      <c r="A941" s="243"/>
      <c r="B941" s="243"/>
      <c r="C941" s="7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  <c r="AJ941" s="243"/>
      <c r="AK941" s="243"/>
    </row>
    <row r="942" spans="1:37" ht="12.75" customHeight="1">
      <c r="A942" s="243"/>
      <c r="B942" s="243"/>
      <c r="C942" s="7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  <c r="AJ942" s="243"/>
      <c r="AK942" s="243"/>
    </row>
    <row r="943" spans="1:37" ht="12.75" customHeight="1">
      <c r="A943" s="243"/>
      <c r="B943" s="243"/>
      <c r="C943" s="7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  <c r="AJ943" s="243"/>
      <c r="AK943" s="243"/>
    </row>
    <row r="944" spans="1:37" ht="12.75" customHeight="1">
      <c r="A944" s="243"/>
      <c r="B944" s="243"/>
      <c r="C944" s="7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  <c r="AA944" s="243"/>
      <c r="AB944" s="243"/>
      <c r="AC944" s="243"/>
      <c r="AD944" s="243"/>
      <c r="AE944" s="243"/>
      <c r="AF944" s="243"/>
      <c r="AG944" s="243"/>
      <c r="AH944" s="243"/>
      <c r="AI944" s="243"/>
      <c r="AJ944" s="243"/>
      <c r="AK944" s="243"/>
    </row>
    <row r="945" spans="1:37" ht="12.75" customHeight="1">
      <c r="A945" s="243"/>
      <c r="B945" s="243"/>
      <c r="C945" s="7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  <c r="AA945" s="243"/>
      <c r="AB945" s="243"/>
      <c r="AC945" s="243"/>
      <c r="AD945" s="243"/>
      <c r="AE945" s="243"/>
      <c r="AF945" s="243"/>
      <c r="AG945" s="243"/>
      <c r="AH945" s="243"/>
      <c r="AI945" s="243"/>
      <c r="AJ945" s="243"/>
      <c r="AK945" s="243"/>
    </row>
    <row r="946" spans="1:37" ht="12.75" customHeight="1">
      <c r="A946" s="243"/>
      <c r="B946" s="243"/>
      <c r="C946" s="7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  <c r="AA946" s="243"/>
      <c r="AB946" s="243"/>
      <c r="AC946" s="243"/>
      <c r="AD946" s="243"/>
      <c r="AE946" s="243"/>
      <c r="AF946" s="243"/>
      <c r="AG946" s="243"/>
      <c r="AH946" s="243"/>
      <c r="AI946" s="243"/>
      <c r="AJ946" s="243"/>
      <c r="AK946" s="243"/>
    </row>
    <row r="947" spans="1:37" ht="12.75" customHeight="1">
      <c r="A947" s="243"/>
      <c r="B947" s="243"/>
      <c r="C947" s="7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  <c r="AA947" s="243"/>
      <c r="AB947" s="243"/>
      <c r="AC947" s="243"/>
      <c r="AD947" s="243"/>
      <c r="AE947" s="243"/>
      <c r="AF947" s="243"/>
      <c r="AG947" s="243"/>
      <c r="AH947" s="243"/>
      <c r="AI947" s="243"/>
      <c r="AJ947" s="243"/>
      <c r="AK947" s="243"/>
    </row>
    <row r="948" spans="1:37" ht="12.75" customHeight="1">
      <c r="A948" s="243"/>
      <c r="B948" s="243"/>
      <c r="C948" s="7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  <c r="AA948" s="243"/>
      <c r="AB948" s="243"/>
      <c r="AC948" s="243"/>
      <c r="AD948" s="243"/>
      <c r="AE948" s="243"/>
      <c r="AF948" s="243"/>
      <c r="AG948" s="243"/>
      <c r="AH948" s="243"/>
      <c r="AI948" s="243"/>
      <c r="AJ948" s="243"/>
      <c r="AK948" s="243"/>
    </row>
    <row r="949" spans="1:37" ht="12.75" customHeight="1">
      <c r="A949" s="243"/>
      <c r="B949" s="243"/>
      <c r="C949" s="7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  <c r="AA949" s="243"/>
      <c r="AB949" s="243"/>
      <c r="AC949" s="243"/>
      <c r="AD949" s="243"/>
      <c r="AE949" s="243"/>
      <c r="AF949" s="243"/>
      <c r="AG949" s="243"/>
      <c r="AH949" s="243"/>
      <c r="AI949" s="243"/>
      <c r="AJ949" s="243"/>
      <c r="AK949" s="243"/>
    </row>
    <row r="950" spans="1:37" ht="12.75" customHeight="1">
      <c r="A950" s="243"/>
      <c r="B950" s="243"/>
      <c r="C950" s="7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  <c r="AA950" s="243"/>
      <c r="AB950" s="243"/>
      <c r="AC950" s="243"/>
      <c r="AD950" s="243"/>
      <c r="AE950" s="243"/>
      <c r="AF950" s="243"/>
      <c r="AG950" s="243"/>
      <c r="AH950" s="243"/>
      <c r="AI950" s="243"/>
      <c r="AJ950" s="243"/>
      <c r="AK950" s="243"/>
    </row>
    <row r="951" spans="1:37" ht="12.75" customHeight="1">
      <c r="A951" s="243"/>
      <c r="B951" s="243"/>
      <c r="C951" s="7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  <c r="AA951" s="243"/>
      <c r="AB951" s="243"/>
      <c r="AC951" s="243"/>
      <c r="AD951" s="243"/>
      <c r="AE951" s="243"/>
      <c r="AF951" s="243"/>
      <c r="AG951" s="243"/>
      <c r="AH951" s="243"/>
      <c r="AI951" s="243"/>
      <c r="AJ951" s="243"/>
      <c r="AK951" s="243"/>
    </row>
    <row r="952" spans="1:37" ht="12.75" customHeight="1">
      <c r="A952" s="243"/>
      <c r="B952" s="243"/>
      <c r="C952" s="7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  <c r="AA952" s="243"/>
      <c r="AB952" s="243"/>
      <c r="AC952" s="243"/>
      <c r="AD952" s="243"/>
      <c r="AE952" s="243"/>
      <c r="AF952" s="243"/>
      <c r="AG952" s="243"/>
      <c r="AH952" s="243"/>
      <c r="AI952" s="243"/>
      <c r="AJ952" s="243"/>
      <c r="AK952" s="243"/>
    </row>
    <row r="953" spans="1:37" ht="12.75" customHeight="1">
      <c r="A953" s="243"/>
      <c r="B953" s="243"/>
      <c r="C953" s="7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  <c r="AA953" s="243"/>
      <c r="AB953" s="243"/>
      <c r="AC953" s="243"/>
      <c r="AD953" s="243"/>
      <c r="AE953" s="243"/>
      <c r="AF953" s="243"/>
      <c r="AG953" s="243"/>
      <c r="AH953" s="243"/>
      <c r="AI953" s="243"/>
      <c r="AJ953" s="243"/>
      <c r="AK953" s="243"/>
    </row>
    <row r="954" spans="1:37" ht="12.75" customHeight="1">
      <c r="A954" s="243"/>
      <c r="B954" s="243"/>
      <c r="C954" s="7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  <c r="AA954" s="243"/>
      <c r="AB954" s="243"/>
      <c r="AC954" s="243"/>
      <c r="AD954" s="243"/>
      <c r="AE954" s="243"/>
      <c r="AF954" s="243"/>
      <c r="AG954" s="243"/>
      <c r="AH954" s="243"/>
      <c r="AI954" s="243"/>
      <c r="AJ954" s="243"/>
      <c r="AK954" s="243"/>
    </row>
    <row r="955" spans="1:37" ht="12.75" customHeight="1">
      <c r="A955" s="243"/>
      <c r="B955" s="243"/>
      <c r="C955" s="7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  <c r="AA955" s="243"/>
      <c r="AB955" s="243"/>
      <c r="AC955" s="243"/>
      <c r="AD955" s="243"/>
      <c r="AE955" s="243"/>
      <c r="AF955" s="243"/>
      <c r="AG955" s="243"/>
      <c r="AH955" s="243"/>
      <c r="AI955" s="243"/>
      <c r="AJ955" s="243"/>
      <c r="AK955" s="243"/>
    </row>
    <row r="956" spans="1:37" ht="12.75" customHeight="1">
      <c r="A956" s="243"/>
      <c r="B956" s="243"/>
      <c r="C956" s="7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  <c r="AA956" s="243"/>
      <c r="AB956" s="243"/>
      <c r="AC956" s="243"/>
      <c r="AD956" s="243"/>
      <c r="AE956" s="243"/>
      <c r="AF956" s="243"/>
      <c r="AG956" s="243"/>
      <c r="AH956" s="243"/>
      <c r="AI956" s="243"/>
      <c r="AJ956" s="243"/>
      <c r="AK956" s="243"/>
    </row>
    <row r="957" spans="1:37" ht="12.75" customHeight="1">
      <c r="A957" s="243"/>
      <c r="B957" s="243"/>
      <c r="C957" s="7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  <c r="AA957" s="243"/>
      <c r="AB957" s="243"/>
      <c r="AC957" s="243"/>
      <c r="AD957" s="243"/>
      <c r="AE957" s="243"/>
      <c r="AF957" s="243"/>
      <c r="AG957" s="243"/>
      <c r="AH957" s="243"/>
      <c r="AI957" s="243"/>
      <c r="AJ957" s="243"/>
      <c r="AK957" s="243"/>
    </row>
    <row r="958" spans="1:37" ht="12.75" customHeight="1">
      <c r="A958" s="243"/>
      <c r="B958" s="243"/>
      <c r="C958" s="7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  <c r="AA958" s="243"/>
      <c r="AB958" s="243"/>
      <c r="AC958" s="243"/>
      <c r="AD958" s="243"/>
      <c r="AE958" s="243"/>
      <c r="AF958" s="243"/>
      <c r="AG958" s="243"/>
      <c r="AH958" s="243"/>
      <c r="AI958" s="243"/>
      <c r="AJ958" s="243"/>
      <c r="AK958" s="243"/>
    </row>
    <row r="959" spans="1:37" ht="12.75" customHeight="1">
      <c r="A959" s="243"/>
      <c r="B959" s="243"/>
      <c r="C959" s="7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  <c r="AA959" s="243"/>
      <c r="AB959" s="243"/>
      <c r="AC959" s="243"/>
      <c r="AD959" s="243"/>
      <c r="AE959" s="243"/>
      <c r="AF959" s="243"/>
      <c r="AG959" s="243"/>
      <c r="AH959" s="243"/>
      <c r="AI959" s="243"/>
      <c r="AJ959" s="243"/>
      <c r="AK959" s="243"/>
    </row>
    <row r="960" spans="1:37" ht="12.75" customHeight="1">
      <c r="A960" s="243"/>
      <c r="B960" s="243"/>
      <c r="C960" s="7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  <c r="AA960" s="243"/>
      <c r="AB960" s="243"/>
      <c r="AC960" s="243"/>
      <c r="AD960" s="243"/>
      <c r="AE960" s="243"/>
      <c r="AF960" s="243"/>
      <c r="AG960" s="243"/>
      <c r="AH960" s="243"/>
      <c r="AI960" s="243"/>
      <c r="AJ960" s="243"/>
      <c r="AK960" s="243"/>
    </row>
    <row r="961" spans="1:37" ht="12.75" customHeight="1">
      <c r="A961" s="243"/>
      <c r="B961" s="243"/>
      <c r="C961" s="7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  <c r="AA961" s="243"/>
      <c r="AB961" s="243"/>
      <c r="AC961" s="243"/>
      <c r="AD961" s="243"/>
      <c r="AE961" s="243"/>
      <c r="AF961" s="243"/>
      <c r="AG961" s="243"/>
      <c r="AH961" s="243"/>
      <c r="AI961" s="243"/>
      <c r="AJ961" s="243"/>
      <c r="AK961" s="243"/>
    </row>
    <row r="962" spans="1:37" ht="12.75" customHeight="1">
      <c r="A962" s="243"/>
      <c r="B962" s="243"/>
      <c r="C962" s="7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  <c r="AA962" s="243"/>
      <c r="AB962" s="243"/>
      <c r="AC962" s="243"/>
      <c r="AD962" s="243"/>
      <c r="AE962" s="243"/>
      <c r="AF962" s="243"/>
      <c r="AG962" s="243"/>
      <c r="AH962" s="243"/>
      <c r="AI962" s="243"/>
      <c r="AJ962" s="243"/>
      <c r="AK962" s="243"/>
    </row>
    <row r="963" spans="1:37" ht="12.75" customHeight="1">
      <c r="A963" s="243"/>
      <c r="B963" s="243"/>
      <c r="C963" s="7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  <c r="AA963" s="243"/>
      <c r="AB963" s="243"/>
      <c r="AC963" s="243"/>
      <c r="AD963" s="243"/>
      <c r="AE963" s="243"/>
      <c r="AF963" s="243"/>
      <c r="AG963" s="243"/>
      <c r="AH963" s="243"/>
      <c r="AI963" s="243"/>
      <c r="AJ963" s="243"/>
      <c r="AK963" s="243"/>
    </row>
    <row r="964" spans="1:37" ht="12.75" customHeight="1">
      <c r="A964" s="243"/>
      <c r="B964" s="243"/>
      <c r="C964" s="7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  <c r="AA964" s="243"/>
      <c r="AB964" s="243"/>
      <c r="AC964" s="243"/>
      <c r="AD964" s="243"/>
      <c r="AE964" s="243"/>
      <c r="AF964" s="243"/>
      <c r="AG964" s="243"/>
      <c r="AH964" s="243"/>
      <c r="AI964" s="243"/>
      <c r="AJ964" s="243"/>
      <c r="AK964" s="243"/>
    </row>
    <row r="965" spans="1:37" ht="12.75" customHeight="1">
      <c r="A965" s="243"/>
      <c r="B965" s="243"/>
      <c r="C965" s="7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  <c r="AA965" s="243"/>
      <c r="AB965" s="243"/>
      <c r="AC965" s="243"/>
      <c r="AD965" s="243"/>
      <c r="AE965" s="243"/>
      <c r="AF965" s="243"/>
      <c r="AG965" s="243"/>
      <c r="AH965" s="243"/>
      <c r="AI965" s="243"/>
      <c r="AJ965" s="243"/>
      <c r="AK965" s="243"/>
    </row>
    <row r="966" spans="1:37" ht="12.75" customHeight="1">
      <c r="A966" s="243"/>
      <c r="B966" s="243"/>
      <c r="C966" s="7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  <c r="AA966" s="243"/>
      <c r="AB966" s="243"/>
      <c r="AC966" s="243"/>
      <c r="AD966" s="243"/>
      <c r="AE966" s="243"/>
      <c r="AF966" s="243"/>
      <c r="AG966" s="243"/>
      <c r="AH966" s="243"/>
      <c r="AI966" s="243"/>
      <c r="AJ966" s="243"/>
      <c r="AK966" s="243"/>
    </row>
    <row r="967" spans="1:37" ht="12.75" customHeight="1">
      <c r="A967" s="243"/>
      <c r="B967" s="243"/>
      <c r="C967" s="7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  <c r="AA967" s="243"/>
      <c r="AB967" s="243"/>
      <c r="AC967" s="243"/>
      <c r="AD967" s="243"/>
      <c r="AE967" s="243"/>
      <c r="AF967" s="243"/>
      <c r="AG967" s="243"/>
      <c r="AH967" s="243"/>
      <c r="AI967" s="243"/>
      <c r="AJ967" s="243"/>
      <c r="AK967" s="243"/>
    </row>
    <row r="968" spans="1:37" ht="12.75" customHeight="1">
      <c r="A968" s="243"/>
      <c r="B968" s="243"/>
      <c r="C968" s="7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  <c r="AA968" s="243"/>
      <c r="AB968" s="243"/>
      <c r="AC968" s="243"/>
      <c r="AD968" s="243"/>
      <c r="AE968" s="243"/>
      <c r="AF968" s="243"/>
      <c r="AG968" s="243"/>
      <c r="AH968" s="243"/>
      <c r="AI968" s="243"/>
      <c r="AJ968" s="243"/>
      <c r="AK968" s="243"/>
    </row>
    <row r="969" spans="1:37" ht="12.75" customHeight="1">
      <c r="A969" s="243"/>
      <c r="B969" s="243"/>
      <c r="C969" s="7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  <c r="AA969" s="243"/>
      <c r="AB969" s="243"/>
      <c r="AC969" s="243"/>
      <c r="AD969" s="243"/>
      <c r="AE969" s="243"/>
      <c r="AF969" s="243"/>
      <c r="AG969" s="243"/>
      <c r="AH969" s="243"/>
      <c r="AI969" s="243"/>
      <c r="AJ969" s="243"/>
      <c r="AK969" s="243"/>
    </row>
    <row r="970" spans="1:37" ht="12.75" customHeight="1">
      <c r="A970" s="243"/>
      <c r="B970" s="243"/>
      <c r="C970" s="7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  <c r="AA970" s="243"/>
      <c r="AB970" s="243"/>
      <c r="AC970" s="243"/>
      <c r="AD970" s="243"/>
      <c r="AE970" s="243"/>
      <c r="AF970" s="243"/>
      <c r="AG970" s="243"/>
      <c r="AH970" s="243"/>
      <c r="AI970" s="243"/>
      <c r="AJ970" s="243"/>
      <c r="AK970" s="243"/>
    </row>
    <row r="971" spans="1:37" ht="12.75" customHeight="1">
      <c r="A971" s="243"/>
      <c r="B971" s="243"/>
      <c r="C971" s="7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  <c r="AA971" s="243"/>
      <c r="AB971" s="243"/>
      <c r="AC971" s="243"/>
      <c r="AD971" s="243"/>
      <c r="AE971" s="243"/>
      <c r="AF971" s="243"/>
      <c r="AG971" s="243"/>
      <c r="AH971" s="243"/>
      <c r="AI971" s="243"/>
      <c r="AJ971" s="243"/>
      <c r="AK971" s="243"/>
    </row>
    <row r="972" spans="1:37" ht="12.75" customHeight="1">
      <c r="A972" s="243"/>
      <c r="B972" s="243"/>
      <c r="C972" s="7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  <c r="AA972" s="243"/>
      <c r="AB972" s="243"/>
      <c r="AC972" s="243"/>
      <c r="AD972" s="243"/>
      <c r="AE972" s="243"/>
      <c r="AF972" s="243"/>
      <c r="AG972" s="243"/>
      <c r="AH972" s="243"/>
      <c r="AI972" s="243"/>
      <c r="AJ972" s="243"/>
      <c r="AK972" s="243"/>
    </row>
    <row r="973" spans="1:37" ht="12.75" customHeight="1">
      <c r="A973" s="243"/>
      <c r="B973" s="243"/>
      <c r="C973" s="7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  <c r="AA973" s="243"/>
      <c r="AB973" s="243"/>
      <c r="AC973" s="243"/>
      <c r="AD973" s="243"/>
      <c r="AE973" s="243"/>
      <c r="AF973" s="243"/>
      <c r="AG973" s="243"/>
      <c r="AH973" s="243"/>
      <c r="AI973" s="243"/>
      <c r="AJ973" s="243"/>
      <c r="AK973" s="243"/>
    </row>
    <row r="974" spans="1:37" ht="12.75" customHeight="1">
      <c r="A974" s="243"/>
      <c r="B974" s="243"/>
      <c r="C974" s="7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  <c r="AA974" s="243"/>
      <c r="AB974" s="243"/>
      <c r="AC974" s="243"/>
      <c r="AD974" s="243"/>
      <c r="AE974" s="243"/>
      <c r="AF974" s="243"/>
      <c r="AG974" s="243"/>
      <c r="AH974" s="243"/>
      <c r="AI974" s="243"/>
      <c r="AJ974" s="243"/>
      <c r="AK974" s="243"/>
    </row>
    <row r="975" spans="1:37" ht="12.75" customHeight="1">
      <c r="A975" s="243"/>
      <c r="B975" s="243"/>
      <c r="C975" s="7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  <c r="AA975" s="243"/>
      <c r="AB975" s="243"/>
      <c r="AC975" s="243"/>
      <c r="AD975" s="243"/>
      <c r="AE975" s="243"/>
      <c r="AF975" s="243"/>
      <c r="AG975" s="243"/>
      <c r="AH975" s="243"/>
      <c r="AI975" s="243"/>
      <c r="AJ975" s="243"/>
      <c r="AK975" s="243"/>
    </row>
    <row r="976" spans="1:37" ht="12.75" customHeight="1">
      <c r="A976" s="243"/>
      <c r="B976" s="243"/>
      <c r="C976" s="7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  <c r="AA976" s="243"/>
      <c r="AB976" s="243"/>
      <c r="AC976" s="243"/>
      <c r="AD976" s="243"/>
      <c r="AE976" s="243"/>
      <c r="AF976" s="243"/>
      <c r="AG976" s="243"/>
      <c r="AH976" s="243"/>
      <c r="AI976" s="243"/>
      <c r="AJ976" s="243"/>
      <c r="AK976" s="243"/>
    </row>
    <row r="977" spans="1:37" ht="12.75" customHeight="1">
      <c r="A977" s="243"/>
      <c r="B977" s="243"/>
      <c r="C977" s="7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  <c r="AA977" s="243"/>
      <c r="AB977" s="243"/>
      <c r="AC977" s="243"/>
      <c r="AD977" s="243"/>
      <c r="AE977" s="243"/>
      <c r="AF977" s="243"/>
      <c r="AG977" s="243"/>
      <c r="AH977" s="243"/>
      <c r="AI977" s="243"/>
      <c r="AJ977" s="243"/>
      <c r="AK977" s="243"/>
    </row>
    <row r="978" spans="1:37" ht="12.75" customHeight="1">
      <c r="A978" s="243"/>
      <c r="B978" s="243"/>
      <c r="C978" s="7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  <c r="AA978" s="243"/>
      <c r="AB978" s="243"/>
      <c r="AC978" s="243"/>
      <c r="AD978" s="243"/>
      <c r="AE978" s="243"/>
      <c r="AF978" s="243"/>
      <c r="AG978" s="243"/>
      <c r="AH978" s="243"/>
      <c r="AI978" s="243"/>
      <c r="AJ978" s="243"/>
      <c r="AK978" s="243"/>
    </row>
    <row r="979" spans="1:37" ht="12.75" customHeight="1">
      <c r="A979" s="243"/>
      <c r="B979" s="243"/>
      <c r="C979" s="7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  <c r="AA979" s="243"/>
      <c r="AB979" s="243"/>
      <c r="AC979" s="243"/>
      <c r="AD979" s="243"/>
      <c r="AE979" s="243"/>
      <c r="AF979" s="243"/>
      <c r="AG979" s="243"/>
      <c r="AH979" s="243"/>
      <c r="AI979" s="243"/>
      <c r="AJ979" s="243"/>
      <c r="AK979" s="243"/>
    </row>
    <row r="980" spans="1:37" ht="12.75" customHeight="1">
      <c r="A980" s="243"/>
      <c r="B980" s="243"/>
      <c r="C980" s="7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  <c r="AA980" s="243"/>
      <c r="AB980" s="243"/>
      <c r="AC980" s="243"/>
      <c r="AD980" s="243"/>
      <c r="AE980" s="243"/>
      <c r="AF980" s="243"/>
      <c r="AG980" s="243"/>
      <c r="AH980" s="243"/>
      <c r="AI980" s="243"/>
      <c r="AJ980" s="243"/>
      <c r="AK980" s="243"/>
    </row>
    <row r="981" spans="1:37" ht="12.75" customHeight="1">
      <c r="A981" s="243"/>
      <c r="B981" s="243"/>
      <c r="C981" s="7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  <c r="AA981" s="243"/>
      <c r="AB981" s="243"/>
      <c r="AC981" s="243"/>
      <c r="AD981" s="243"/>
      <c r="AE981" s="243"/>
      <c r="AF981" s="243"/>
      <c r="AG981" s="243"/>
      <c r="AH981" s="243"/>
      <c r="AI981" s="243"/>
      <c r="AJ981" s="243"/>
      <c r="AK981" s="243"/>
    </row>
    <row r="982" spans="1:37" ht="12.75" customHeight="1">
      <c r="A982" s="243"/>
      <c r="B982" s="243"/>
      <c r="C982" s="7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  <c r="AA982" s="243"/>
      <c r="AB982" s="243"/>
      <c r="AC982" s="243"/>
      <c r="AD982" s="243"/>
      <c r="AE982" s="243"/>
      <c r="AF982" s="243"/>
      <c r="AG982" s="243"/>
      <c r="AH982" s="243"/>
      <c r="AI982" s="243"/>
      <c r="AJ982" s="243"/>
      <c r="AK982" s="243"/>
    </row>
    <row r="983" spans="1:37" ht="12.75" customHeight="1">
      <c r="A983" s="243"/>
      <c r="B983" s="243"/>
      <c r="C983" s="7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  <c r="AA983" s="243"/>
      <c r="AB983" s="243"/>
      <c r="AC983" s="243"/>
      <c r="AD983" s="243"/>
      <c r="AE983" s="243"/>
      <c r="AF983" s="243"/>
      <c r="AG983" s="243"/>
      <c r="AH983" s="243"/>
      <c r="AI983" s="243"/>
      <c r="AJ983" s="243"/>
      <c r="AK983" s="243"/>
    </row>
    <row r="984" spans="1:37" ht="12.75" customHeight="1">
      <c r="A984" s="243"/>
      <c r="B984" s="243"/>
      <c r="C984" s="7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  <c r="AA984" s="243"/>
      <c r="AB984" s="243"/>
      <c r="AC984" s="243"/>
      <c r="AD984" s="243"/>
      <c r="AE984" s="243"/>
      <c r="AF984" s="243"/>
      <c r="AG984" s="243"/>
      <c r="AH984" s="243"/>
      <c r="AI984" s="243"/>
      <c r="AJ984" s="243"/>
      <c r="AK984" s="243"/>
    </row>
    <row r="985" spans="1:37" ht="12.75" customHeight="1">
      <c r="A985" s="243"/>
      <c r="B985" s="243"/>
      <c r="C985" s="7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  <c r="AA985" s="243"/>
      <c r="AB985" s="243"/>
      <c r="AC985" s="243"/>
      <c r="AD985" s="243"/>
      <c r="AE985" s="243"/>
      <c r="AF985" s="243"/>
      <c r="AG985" s="243"/>
      <c r="AH985" s="243"/>
      <c r="AI985" s="243"/>
      <c r="AJ985" s="243"/>
      <c r="AK985" s="243"/>
    </row>
    <row r="986" spans="1:37" ht="12.75" customHeight="1">
      <c r="A986" s="243"/>
      <c r="B986" s="243"/>
      <c r="C986" s="7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  <c r="AA986" s="243"/>
      <c r="AB986" s="243"/>
      <c r="AC986" s="243"/>
      <c r="AD986" s="243"/>
      <c r="AE986" s="243"/>
      <c r="AF986" s="243"/>
      <c r="AG986" s="243"/>
      <c r="AH986" s="243"/>
      <c r="AI986" s="243"/>
      <c r="AJ986" s="243"/>
      <c r="AK986" s="243"/>
    </row>
    <row r="987" spans="1:37" ht="12.75" customHeight="1">
      <c r="A987" s="243"/>
      <c r="B987" s="243"/>
      <c r="C987" s="7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  <c r="AA987" s="243"/>
      <c r="AB987" s="243"/>
      <c r="AC987" s="243"/>
      <c r="AD987" s="243"/>
      <c r="AE987" s="243"/>
      <c r="AF987" s="243"/>
      <c r="AG987" s="243"/>
      <c r="AH987" s="243"/>
      <c r="AI987" s="243"/>
      <c r="AJ987" s="243"/>
      <c r="AK987" s="243"/>
    </row>
    <row r="988" spans="1:37" ht="12.75" customHeight="1">
      <c r="A988" s="243"/>
      <c r="B988" s="243"/>
      <c r="C988" s="7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  <c r="AA988" s="243"/>
      <c r="AB988" s="243"/>
      <c r="AC988" s="243"/>
      <c r="AD988" s="243"/>
      <c r="AE988" s="243"/>
      <c r="AF988" s="243"/>
      <c r="AG988" s="243"/>
      <c r="AH988" s="243"/>
      <c r="AI988" s="243"/>
      <c r="AJ988" s="243"/>
      <c r="AK988" s="243"/>
    </row>
    <row r="989" spans="1:37" ht="12.75" customHeight="1">
      <c r="A989" s="243"/>
      <c r="B989" s="243"/>
      <c r="C989" s="7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  <c r="AA989" s="243"/>
      <c r="AB989" s="243"/>
      <c r="AC989" s="243"/>
      <c r="AD989" s="243"/>
      <c r="AE989" s="243"/>
      <c r="AF989" s="243"/>
      <c r="AG989" s="243"/>
      <c r="AH989" s="243"/>
      <c r="AI989" s="243"/>
      <c r="AJ989" s="243"/>
      <c r="AK989" s="243"/>
    </row>
    <row r="990" spans="1:37" ht="12.75" customHeight="1">
      <c r="A990" s="243"/>
      <c r="B990" s="243"/>
      <c r="C990" s="7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  <c r="AA990" s="243"/>
      <c r="AB990" s="243"/>
      <c r="AC990" s="243"/>
      <c r="AD990" s="243"/>
      <c r="AE990" s="243"/>
      <c r="AF990" s="243"/>
      <c r="AG990" s="243"/>
      <c r="AH990" s="243"/>
      <c r="AI990" s="243"/>
      <c r="AJ990" s="243"/>
      <c r="AK990" s="243"/>
    </row>
    <row r="991" spans="1:37" ht="12.75" customHeight="1">
      <c r="A991" s="243"/>
      <c r="B991" s="243"/>
      <c r="C991" s="7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  <c r="AA991" s="243"/>
      <c r="AB991" s="243"/>
      <c r="AC991" s="243"/>
      <c r="AD991" s="243"/>
      <c r="AE991" s="243"/>
      <c r="AF991" s="243"/>
      <c r="AG991" s="243"/>
      <c r="AH991" s="243"/>
      <c r="AI991" s="243"/>
      <c r="AJ991" s="243"/>
      <c r="AK991" s="243"/>
    </row>
    <row r="992" spans="1:37" ht="12.75" customHeight="1">
      <c r="A992" s="243"/>
      <c r="B992" s="243"/>
      <c r="C992" s="7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  <c r="AA992" s="243"/>
      <c r="AB992" s="243"/>
      <c r="AC992" s="243"/>
      <c r="AD992" s="243"/>
      <c r="AE992" s="243"/>
      <c r="AF992" s="243"/>
      <c r="AG992" s="243"/>
      <c r="AH992" s="243"/>
      <c r="AI992" s="243"/>
      <c r="AJ992" s="243"/>
      <c r="AK992" s="243"/>
    </row>
    <row r="993" spans="1:37" ht="12.75" customHeight="1">
      <c r="A993" s="243"/>
      <c r="B993" s="243"/>
      <c r="C993" s="7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  <c r="AA993" s="243"/>
      <c r="AB993" s="243"/>
      <c r="AC993" s="243"/>
      <c r="AD993" s="243"/>
      <c r="AE993" s="243"/>
      <c r="AF993" s="243"/>
      <c r="AG993" s="243"/>
      <c r="AH993" s="243"/>
      <c r="AI993" s="243"/>
      <c r="AJ993" s="243"/>
      <c r="AK993" s="243"/>
    </row>
    <row r="994" spans="1:37" ht="12.75" customHeight="1">
      <c r="A994" s="243"/>
      <c r="B994" s="243"/>
      <c r="C994" s="7"/>
      <c r="D994" s="243"/>
      <c r="E994" s="243"/>
      <c r="F994" s="243"/>
      <c r="G994" s="243"/>
      <c r="H994" s="243"/>
      <c r="I994" s="243"/>
      <c r="J994" s="243"/>
      <c r="K994" s="243"/>
      <c r="L994" s="243"/>
      <c r="M994" s="243"/>
      <c r="N994" s="243"/>
      <c r="O994" s="243"/>
      <c r="P994" s="243"/>
      <c r="Q994" s="243"/>
      <c r="R994" s="243"/>
      <c r="S994" s="243"/>
      <c r="T994" s="243"/>
      <c r="U994" s="243"/>
      <c r="V994" s="243"/>
      <c r="W994" s="243"/>
      <c r="X994" s="243"/>
      <c r="Y994" s="243"/>
      <c r="Z994" s="243"/>
      <c r="AA994" s="243"/>
      <c r="AB994" s="243"/>
      <c r="AC994" s="243"/>
      <c r="AD994" s="243"/>
      <c r="AE994" s="243"/>
      <c r="AF994" s="243"/>
      <c r="AG994" s="243"/>
      <c r="AH994" s="243"/>
      <c r="AI994" s="243"/>
      <c r="AJ994" s="243"/>
      <c r="AK994" s="243"/>
    </row>
    <row r="995" spans="1:37" ht="12.75" customHeight="1">
      <c r="A995" s="243"/>
      <c r="B995" s="243"/>
      <c r="C995" s="7"/>
      <c r="D995" s="243"/>
      <c r="E995" s="243"/>
      <c r="F995" s="243"/>
      <c r="G995" s="243"/>
      <c r="H995" s="243"/>
      <c r="I995" s="243"/>
      <c r="J995" s="243"/>
      <c r="K995" s="243"/>
      <c r="L995" s="243"/>
      <c r="M995" s="243"/>
      <c r="N995" s="243"/>
      <c r="O995" s="243"/>
      <c r="P995" s="243"/>
      <c r="Q995" s="243"/>
      <c r="R995" s="243"/>
      <c r="S995" s="243"/>
      <c r="T995" s="243"/>
      <c r="U995" s="243"/>
      <c r="V995" s="243"/>
      <c r="W995" s="243"/>
      <c r="X995" s="243"/>
      <c r="Y995" s="243"/>
      <c r="Z995" s="243"/>
      <c r="AA995" s="243"/>
      <c r="AB995" s="243"/>
      <c r="AC995" s="243"/>
      <c r="AD995" s="243"/>
      <c r="AE995" s="243"/>
      <c r="AF995" s="243"/>
      <c r="AG995" s="243"/>
      <c r="AH995" s="243"/>
      <c r="AI995" s="243"/>
      <c r="AJ995" s="243"/>
      <c r="AK995" s="243"/>
    </row>
    <row r="996" spans="1:37" ht="12.75" customHeight="1">
      <c r="A996" s="243"/>
      <c r="B996" s="243"/>
      <c r="C996" s="7"/>
      <c r="D996" s="243"/>
      <c r="E996" s="243"/>
      <c r="F996" s="243"/>
      <c r="G996" s="243"/>
      <c r="H996" s="243"/>
      <c r="I996" s="243"/>
      <c r="J996" s="243"/>
      <c r="K996" s="243"/>
      <c r="L996" s="243"/>
      <c r="M996" s="243"/>
      <c r="N996" s="243"/>
      <c r="O996" s="243"/>
      <c r="P996" s="243"/>
      <c r="Q996" s="243"/>
      <c r="R996" s="243"/>
      <c r="S996" s="243"/>
      <c r="T996" s="243"/>
      <c r="U996" s="243"/>
      <c r="V996" s="243"/>
      <c r="W996" s="243"/>
      <c r="X996" s="243"/>
      <c r="Y996" s="243"/>
      <c r="Z996" s="243"/>
      <c r="AA996" s="243"/>
      <c r="AB996" s="243"/>
      <c r="AC996" s="243"/>
      <c r="AD996" s="243"/>
      <c r="AE996" s="243"/>
      <c r="AF996" s="243"/>
      <c r="AG996" s="243"/>
      <c r="AH996" s="243"/>
      <c r="AI996" s="243"/>
      <c r="AJ996" s="243"/>
      <c r="AK996" s="243"/>
    </row>
  </sheetData>
  <mergeCells count="93">
    <mergeCell ref="A36:C37"/>
    <mergeCell ref="D37:G37"/>
    <mergeCell ref="A26:C27"/>
    <mergeCell ref="D27:G27"/>
    <mergeCell ref="A29:A31"/>
    <mergeCell ref="B29:B31"/>
    <mergeCell ref="D29:J29"/>
    <mergeCell ref="G30:G31"/>
    <mergeCell ref="H30:H31"/>
    <mergeCell ref="H26:H27"/>
    <mergeCell ref="I26:I27"/>
    <mergeCell ref="J26:J27"/>
    <mergeCell ref="I30:I31"/>
    <mergeCell ref="J30:J31"/>
    <mergeCell ref="M32:M33"/>
    <mergeCell ref="D32:D33"/>
    <mergeCell ref="E32:E33"/>
    <mergeCell ref="F32:F33"/>
    <mergeCell ref="G32:G33"/>
    <mergeCell ref="I32:I33"/>
    <mergeCell ref="J32:J33"/>
    <mergeCell ref="K32:K33"/>
    <mergeCell ref="O39:O40"/>
    <mergeCell ref="P39:P40"/>
    <mergeCell ref="Q39:Q40"/>
    <mergeCell ref="K40:N40"/>
    <mergeCell ref="H32:H33"/>
    <mergeCell ref="H36:H37"/>
    <mergeCell ref="I36:I37"/>
    <mergeCell ref="J36:J37"/>
    <mergeCell ref="H39:H40"/>
    <mergeCell ref="I39:I40"/>
    <mergeCell ref="J39:J40"/>
    <mergeCell ref="N32:N33"/>
    <mergeCell ref="O32:O33"/>
    <mergeCell ref="P32:P33"/>
    <mergeCell ref="Q32:Q33"/>
    <mergeCell ref="L32:L33"/>
    <mergeCell ref="P34:P35"/>
    <mergeCell ref="Q34:Q35"/>
    <mergeCell ref="P36:P37"/>
    <mergeCell ref="Q36:Q37"/>
    <mergeCell ref="K37:N37"/>
    <mergeCell ref="O36:O37"/>
    <mergeCell ref="O34:O35"/>
    <mergeCell ref="A1:C1"/>
    <mergeCell ref="A2:C2"/>
    <mergeCell ref="A3:P3"/>
    <mergeCell ref="A5:AB5"/>
    <mergeCell ref="A6:AB6"/>
    <mergeCell ref="A8:D8"/>
    <mergeCell ref="A9:D9"/>
    <mergeCell ref="F13:F14"/>
    <mergeCell ref="G13:G14"/>
    <mergeCell ref="J13:J14"/>
    <mergeCell ref="A10:AB10"/>
    <mergeCell ref="A11:Q11"/>
    <mergeCell ref="A12:A14"/>
    <mergeCell ref="B12:B14"/>
    <mergeCell ref="C12:C14"/>
    <mergeCell ref="D12:J12"/>
    <mergeCell ref="K12:Q12"/>
    <mergeCell ref="D13:D14"/>
    <mergeCell ref="E13:E14"/>
    <mergeCell ref="H13:H14"/>
    <mergeCell ref="I13:I14"/>
    <mergeCell ref="N13:N14"/>
    <mergeCell ref="O13:O14"/>
    <mergeCell ref="O26:O27"/>
    <mergeCell ref="P26:P27"/>
    <mergeCell ref="Q26:Q27"/>
    <mergeCell ref="K27:N27"/>
    <mergeCell ref="P13:P14"/>
    <mergeCell ref="Q13:Q14"/>
    <mergeCell ref="K13:K14"/>
    <mergeCell ref="L13:L14"/>
    <mergeCell ref="M13:M14"/>
    <mergeCell ref="A45:Q45"/>
    <mergeCell ref="K29:Q29"/>
    <mergeCell ref="C29:C31"/>
    <mergeCell ref="D30:D31"/>
    <mergeCell ref="D40:G40"/>
    <mergeCell ref="P30:P31"/>
    <mergeCell ref="Q30:Q31"/>
    <mergeCell ref="E30:E31"/>
    <mergeCell ref="F30:F31"/>
    <mergeCell ref="K30:K31"/>
    <mergeCell ref="L30:L31"/>
    <mergeCell ref="M30:M31"/>
    <mergeCell ref="N30:N31"/>
    <mergeCell ref="O30:O31"/>
    <mergeCell ref="K34:K35"/>
    <mergeCell ref="L34:L35"/>
  </mergeCells>
  <pageMargins left="0.7" right="0.7" top="0.75" bottom="0.75" header="0" footer="0"/>
  <pageSetup scale="78" orientation="portrait" r:id="rId1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B150-EF69-40C6-AA2E-8117EDCDCA68}">
  <dimension ref="A1:BD78"/>
  <sheetViews>
    <sheetView view="pageBreakPreview" topLeftCell="D3" zoomScaleNormal="100" zoomScaleSheetLayoutView="100" workbookViewId="0">
      <selection activeCell="H23" sqref="H23"/>
    </sheetView>
  </sheetViews>
  <sheetFormatPr defaultRowHeight="13.2"/>
  <cols>
    <col min="1" max="1" width="0.21875" customWidth="1"/>
    <col min="2" max="2" width="5.33203125" customWidth="1"/>
    <col min="3" max="3" width="29.6640625" customWidth="1"/>
    <col min="4" max="4" width="11.5546875" customWidth="1"/>
    <col min="5" max="5" width="11.33203125" customWidth="1"/>
    <col min="6" max="6" width="11.21875" customWidth="1"/>
    <col min="7" max="7" width="12" customWidth="1"/>
    <col min="8" max="8" width="11.77734375" customWidth="1"/>
    <col min="9" max="9" width="12.88671875" customWidth="1"/>
    <col min="10" max="10" width="5.109375" customWidth="1"/>
    <col min="11" max="11" width="8.33203125" customWidth="1"/>
    <col min="12" max="12" width="9.109375" hidden="1" customWidth="1"/>
    <col min="257" max="257" width="0.21875" customWidth="1"/>
    <col min="258" max="258" width="5.33203125" customWidth="1"/>
    <col min="259" max="259" width="26.44140625" customWidth="1"/>
    <col min="260" max="260" width="11.5546875" customWidth="1"/>
    <col min="261" max="261" width="11.33203125" customWidth="1"/>
    <col min="262" max="262" width="11.21875" customWidth="1"/>
    <col min="263" max="263" width="12" customWidth="1"/>
    <col min="264" max="264" width="11.77734375" customWidth="1"/>
    <col min="265" max="265" width="12.88671875" customWidth="1"/>
    <col min="266" max="266" width="5.109375" customWidth="1"/>
    <col min="267" max="267" width="8.33203125" customWidth="1"/>
    <col min="268" max="268" width="0" hidden="1" customWidth="1"/>
    <col min="513" max="513" width="0.21875" customWidth="1"/>
    <col min="514" max="514" width="5.33203125" customWidth="1"/>
    <col min="515" max="515" width="26.44140625" customWidth="1"/>
    <col min="516" max="516" width="11.5546875" customWidth="1"/>
    <col min="517" max="517" width="11.33203125" customWidth="1"/>
    <col min="518" max="518" width="11.21875" customWidth="1"/>
    <col min="519" max="519" width="12" customWidth="1"/>
    <col min="520" max="520" width="11.77734375" customWidth="1"/>
    <col min="521" max="521" width="12.88671875" customWidth="1"/>
    <col min="522" max="522" width="5.109375" customWidth="1"/>
    <col min="523" max="523" width="8.33203125" customWidth="1"/>
    <col min="524" max="524" width="0" hidden="1" customWidth="1"/>
    <col min="769" max="769" width="0.21875" customWidth="1"/>
    <col min="770" max="770" width="5.33203125" customWidth="1"/>
    <col min="771" max="771" width="26.44140625" customWidth="1"/>
    <col min="772" max="772" width="11.5546875" customWidth="1"/>
    <col min="773" max="773" width="11.33203125" customWidth="1"/>
    <col min="774" max="774" width="11.21875" customWidth="1"/>
    <col min="775" max="775" width="12" customWidth="1"/>
    <col min="776" max="776" width="11.77734375" customWidth="1"/>
    <col min="777" max="777" width="12.88671875" customWidth="1"/>
    <col min="778" max="778" width="5.109375" customWidth="1"/>
    <col min="779" max="779" width="8.33203125" customWidth="1"/>
    <col min="780" max="780" width="0" hidden="1" customWidth="1"/>
    <col min="1025" max="1025" width="0.21875" customWidth="1"/>
    <col min="1026" max="1026" width="5.33203125" customWidth="1"/>
    <col min="1027" max="1027" width="26.44140625" customWidth="1"/>
    <col min="1028" max="1028" width="11.5546875" customWidth="1"/>
    <col min="1029" max="1029" width="11.33203125" customWidth="1"/>
    <col min="1030" max="1030" width="11.21875" customWidth="1"/>
    <col min="1031" max="1031" width="12" customWidth="1"/>
    <col min="1032" max="1032" width="11.77734375" customWidth="1"/>
    <col min="1033" max="1033" width="12.88671875" customWidth="1"/>
    <col min="1034" max="1034" width="5.109375" customWidth="1"/>
    <col min="1035" max="1035" width="8.33203125" customWidth="1"/>
    <col min="1036" max="1036" width="0" hidden="1" customWidth="1"/>
    <col min="1281" max="1281" width="0.21875" customWidth="1"/>
    <col min="1282" max="1282" width="5.33203125" customWidth="1"/>
    <col min="1283" max="1283" width="26.44140625" customWidth="1"/>
    <col min="1284" max="1284" width="11.5546875" customWidth="1"/>
    <col min="1285" max="1285" width="11.33203125" customWidth="1"/>
    <col min="1286" max="1286" width="11.21875" customWidth="1"/>
    <col min="1287" max="1287" width="12" customWidth="1"/>
    <col min="1288" max="1288" width="11.77734375" customWidth="1"/>
    <col min="1289" max="1289" width="12.88671875" customWidth="1"/>
    <col min="1290" max="1290" width="5.109375" customWidth="1"/>
    <col min="1291" max="1291" width="8.33203125" customWidth="1"/>
    <col min="1292" max="1292" width="0" hidden="1" customWidth="1"/>
    <col min="1537" max="1537" width="0.21875" customWidth="1"/>
    <col min="1538" max="1538" width="5.33203125" customWidth="1"/>
    <col min="1539" max="1539" width="26.44140625" customWidth="1"/>
    <col min="1540" max="1540" width="11.5546875" customWidth="1"/>
    <col min="1541" max="1541" width="11.33203125" customWidth="1"/>
    <col min="1542" max="1542" width="11.21875" customWidth="1"/>
    <col min="1543" max="1543" width="12" customWidth="1"/>
    <col min="1544" max="1544" width="11.77734375" customWidth="1"/>
    <col min="1545" max="1545" width="12.88671875" customWidth="1"/>
    <col min="1546" max="1546" width="5.109375" customWidth="1"/>
    <col min="1547" max="1547" width="8.33203125" customWidth="1"/>
    <col min="1548" max="1548" width="0" hidden="1" customWidth="1"/>
    <col min="1793" max="1793" width="0.21875" customWidth="1"/>
    <col min="1794" max="1794" width="5.33203125" customWidth="1"/>
    <col min="1795" max="1795" width="26.44140625" customWidth="1"/>
    <col min="1796" max="1796" width="11.5546875" customWidth="1"/>
    <col min="1797" max="1797" width="11.33203125" customWidth="1"/>
    <col min="1798" max="1798" width="11.21875" customWidth="1"/>
    <col min="1799" max="1799" width="12" customWidth="1"/>
    <col min="1800" max="1800" width="11.77734375" customWidth="1"/>
    <col min="1801" max="1801" width="12.88671875" customWidth="1"/>
    <col min="1802" max="1802" width="5.109375" customWidth="1"/>
    <col min="1803" max="1803" width="8.33203125" customWidth="1"/>
    <col min="1804" max="1804" width="0" hidden="1" customWidth="1"/>
    <col min="2049" max="2049" width="0.21875" customWidth="1"/>
    <col min="2050" max="2050" width="5.33203125" customWidth="1"/>
    <col min="2051" max="2051" width="26.44140625" customWidth="1"/>
    <col min="2052" max="2052" width="11.5546875" customWidth="1"/>
    <col min="2053" max="2053" width="11.33203125" customWidth="1"/>
    <col min="2054" max="2054" width="11.21875" customWidth="1"/>
    <col min="2055" max="2055" width="12" customWidth="1"/>
    <col min="2056" max="2056" width="11.77734375" customWidth="1"/>
    <col min="2057" max="2057" width="12.88671875" customWidth="1"/>
    <col min="2058" max="2058" width="5.109375" customWidth="1"/>
    <col min="2059" max="2059" width="8.33203125" customWidth="1"/>
    <col min="2060" max="2060" width="0" hidden="1" customWidth="1"/>
    <col min="2305" max="2305" width="0.21875" customWidth="1"/>
    <col min="2306" max="2306" width="5.33203125" customWidth="1"/>
    <col min="2307" max="2307" width="26.44140625" customWidth="1"/>
    <col min="2308" max="2308" width="11.5546875" customWidth="1"/>
    <col min="2309" max="2309" width="11.33203125" customWidth="1"/>
    <col min="2310" max="2310" width="11.21875" customWidth="1"/>
    <col min="2311" max="2311" width="12" customWidth="1"/>
    <col min="2312" max="2312" width="11.77734375" customWidth="1"/>
    <col min="2313" max="2313" width="12.88671875" customWidth="1"/>
    <col min="2314" max="2314" width="5.109375" customWidth="1"/>
    <col min="2315" max="2315" width="8.33203125" customWidth="1"/>
    <col min="2316" max="2316" width="0" hidden="1" customWidth="1"/>
    <col min="2561" max="2561" width="0.21875" customWidth="1"/>
    <col min="2562" max="2562" width="5.33203125" customWidth="1"/>
    <col min="2563" max="2563" width="26.44140625" customWidth="1"/>
    <col min="2564" max="2564" width="11.5546875" customWidth="1"/>
    <col min="2565" max="2565" width="11.33203125" customWidth="1"/>
    <col min="2566" max="2566" width="11.21875" customWidth="1"/>
    <col min="2567" max="2567" width="12" customWidth="1"/>
    <col min="2568" max="2568" width="11.77734375" customWidth="1"/>
    <col min="2569" max="2569" width="12.88671875" customWidth="1"/>
    <col min="2570" max="2570" width="5.109375" customWidth="1"/>
    <col min="2571" max="2571" width="8.33203125" customWidth="1"/>
    <col min="2572" max="2572" width="0" hidden="1" customWidth="1"/>
    <col min="2817" max="2817" width="0.21875" customWidth="1"/>
    <col min="2818" max="2818" width="5.33203125" customWidth="1"/>
    <col min="2819" max="2819" width="26.44140625" customWidth="1"/>
    <col min="2820" max="2820" width="11.5546875" customWidth="1"/>
    <col min="2821" max="2821" width="11.33203125" customWidth="1"/>
    <col min="2822" max="2822" width="11.21875" customWidth="1"/>
    <col min="2823" max="2823" width="12" customWidth="1"/>
    <col min="2824" max="2824" width="11.77734375" customWidth="1"/>
    <col min="2825" max="2825" width="12.88671875" customWidth="1"/>
    <col min="2826" max="2826" width="5.109375" customWidth="1"/>
    <col min="2827" max="2827" width="8.33203125" customWidth="1"/>
    <col min="2828" max="2828" width="0" hidden="1" customWidth="1"/>
    <col min="3073" max="3073" width="0.21875" customWidth="1"/>
    <col min="3074" max="3074" width="5.33203125" customWidth="1"/>
    <col min="3075" max="3075" width="26.44140625" customWidth="1"/>
    <col min="3076" max="3076" width="11.5546875" customWidth="1"/>
    <col min="3077" max="3077" width="11.33203125" customWidth="1"/>
    <col min="3078" max="3078" width="11.21875" customWidth="1"/>
    <col min="3079" max="3079" width="12" customWidth="1"/>
    <col min="3080" max="3080" width="11.77734375" customWidth="1"/>
    <col min="3081" max="3081" width="12.88671875" customWidth="1"/>
    <col min="3082" max="3082" width="5.109375" customWidth="1"/>
    <col min="3083" max="3083" width="8.33203125" customWidth="1"/>
    <col min="3084" max="3084" width="0" hidden="1" customWidth="1"/>
    <col min="3329" max="3329" width="0.21875" customWidth="1"/>
    <col min="3330" max="3330" width="5.33203125" customWidth="1"/>
    <col min="3331" max="3331" width="26.44140625" customWidth="1"/>
    <col min="3332" max="3332" width="11.5546875" customWidth="1"/>
    <col min="3333" max="3333" width="11.33203125" customWidth="1"/>
    <col min="3334" max="3334" width="11.21875" customWidth="1"/>
    <col min="3335" max="3335" width="12" customWidth="1"/>
    <col min="3336" max="3336" width="11.77734375" customWidth="1"/>
    <col min="3337" max="3337" width="12.88671875" customWidth="1"/>
    <col min="3338" max="3338" width="5.109375" customWidth="1"/>
    <col min="3339" max="3339" width="8.33203125" customWidth="1"/>
    <col min="3340" max="3340" width="0" hidden="1" customWidth="1"/>
    <col min="3585" max="3585" width="0.21875" customWidth="1"/>
    <col min="3586" max="3586" width="5.33203125" customWidth="1"/>
    <col min="3587" max="3587" width="26.44140625" customWidth="1"/>
    <col min="3588" max="3588" width="11.5546875" customWidth="1"/>
    <col min="3589" max="3589" width="11.33203125" customWidth="1"/>
    <col min="3590" max="3590" width="11.21875" customWidth="1"/>
    <col min="3591" max="3591" width="12" customWidth="1"/>
    <col min="3592" max="3592" width="11.77734375" customWidth="1"/>
    <col min="3593" max="3593" width="12.88671875" customWidth="1"/>
    <col min="3594" max="3594" width="5.109375" customWidth="1"/>
    <col min="3595" max="3595" width="8.33203125" customWidth="1"/>
    <col min="3596" max="3596" width="0" hidden="1" customWidth="1"/>
    <col min="3841" max="3841" width="0.21875" customWidth="1"/>
    <col min="3842" max="3842" width="5.33203125" customWidth="1"/>
    <col min="3843" max="3843" width="26.44140625" customWidth="1"/>
    <col min="3844" max="3844" width="11.5546875" customWidth="1"/>
    <col min="3845" max="3845" width="11.33203125" customWidth="1"/>
    <col min="3846" max="3846" width="11.21875" customWidth="1"/>
    <col min="3847" max="3847" width="12" customWidth="1"/>
    <col min="3848" max="3848" width="11.77734375" customWidth="1"/>
    <col min="3849" max="3849" width="12.88671875" customWidth="1"/>
    <col min="3850" max="3850" width="5.109375" customWidth="1"/>
    <col min="3851" max="3851" width="8.33203125" customWidth="1"/>
    <col min="3852" max="3852" width="0" hidden="1" customWidth="1"/>
    <col min="4097" max="4097" width="0.21875" customWidth="1"/>
    <col min="4098" max="4098" width="5.33203125" customWidth="1"/>
    <col min="4099" max="4099" width="26.44140625" customWidth="1"/>
    <col min="4100" max="4100" width="11.5546875" customWidth="1"/>
    <col min="4101" max="4101" width="11.33203125" customWidth="1"/>
    <col min="4102" max="4102" width="11.21875" customWidth="1"/>
    <col min="4103" max="4103" width="12" customWidth="1"/>
    <col min="4104" max="4104" width="11.77734375" customWidth="1"/>
    <col min="4105" max="4105" width="12.88671875" customWidth="1"/>
    <col min="4106" max="4106" width="5.109375" customWidth="1"/>
    <col min="4107" max="4107" width="8.33203125" customWidth="1"/>
    <col min="4108" max="4108" width="0" hidden="1" customWidth="1"/>
    <col min="4353" max="4353" width="0.21875" customWidth="1"/>
    <col min="4354" max="4354" width="5.33203125" customWidth="1"/>
    <col min="4355" max="4355" width="26.44140625" customWidth="1"/>
    <col min="4356" max="4356" width="11.5546875" customWidth="1"/>
    <col min="4357" max="4357" width="11.33203125" customWidth="1"/>
    <col min="4358" max="4358" width="11.21875" customWidth="1"/>
    <col min="4359" max="4359" width="12" customWidth="1"/>
    <col min="4360" max="4360" width="11.77734375" customWidth="1"/>
    <col min="4361" max="4361" width="12.88671875" customWidth="1"/>
    <col min="4362" max="4362" width="5.109375" customWidth="1"/>
    <col min="4363" max="4363" width="8.33203125" customWidth="1"/>
    <col min="4364" max="4364" width="0" hidden="1" customWidth="1"/>
    <col min="4609" max="4609" width="0.21875" customWidth="1"/>
    <col min="4610" max="4610" width="5.33203125" customWidth="1"/>
    <col min="4611" max="4611" width="26.44140625" customWidth="1"/>
    <col min="4612" max="4612" width="11.5546875" customWidth="1"/>
    <col min="4613" max="4613" width="11.33203125" customWidth="1"/>
    <col min="4614" max="4614" width="11.21875" customWidth="1"/>
    <col min="4615" max="4615" width="12" customWidth="1"/>
    <col min="4616" max="4616" width="11.77734375" customWidth="1"/>
    <col min="4617" max="4617" width="12.88671875" customWidth="1"/>
    <col min="4618" max="4618" width="5.109375" customWidth="1"/>
    <col min="4619" max="4619" width="8.33203125" customWidth="1"/>
    <col min="4620" max="4620" width="0" hidden="1" customWidth="1"/>
    <col min="4865" max="4865" width="0.21875" customWidth="1"/>
    <col min="4866" max="4866" width="5.33203125" customWidth="1"/>
    <col min="4867" max="4867" width="26.44140625" customWidth="1"/>
    <col min="4868" max="4868" width="11.5546875" customWidth="1"/>
    <col min="4869" max="4869" width="11.33203125" customWidth="1"/>
    <col min="4870" max="4870" width="11.21875" customWidth="1"/>
    <col min="4871" max="4871" width="12" customWidth="1"/>
    <col min="4872" max="4872" width="11.77734375" customWidth="1"/>
    <col min="4873" max="4873" width="12.88671875" customWidth="1"/>
    <col min="4874" max="4874" width="5.109375" customWidth="1"/>
    <col min="4875" max="4875" width="8.33203125" customWidth="1"/>
    <col min="4876" max="4876" width="0" hidden="1" customWidth="1"/>
    <col min="5121" max="5121" width="0.21875" customWidth="1"/>
    <col min="5122" max="5122" width="5.33203125" customWidth="1"/>
    <col min="5123" max="5123" width="26.44140625" customWidth="1"/>
    <col min="5124" max="5124" width="11.5546875" customWidth="1"/>
    <col min="5125" max="5125" width="11.33203125" customWidth="1"/>
    <col min="5126" max="5126" width="11.21875" customWidth="1"/>
    <col min="5127" max="5127" width="12" customWidth="1"/>
    <col min="5128" max="5128" width="11.77734375" customWidth="1"/>
    <col min="5129" max="5129" width="12.88671875" customWidth="1"/>
    <col min="5130" max="5130" width="5.109375" customWidth="1"/>
    <col min="5131" max="5131" width="8.33203125" customWidth="1"/>
    <col min="5132" max="5132" width="0" hidden="1" customWidth="1"/>
    <col min="5377" max="5377" width="0.21875" customWidth="1"/>
    <col min="5378" max="5378" width="5.33203125" customWidth="1"/>
    <col min="5379" max="5379" width="26.44140625" customWidth="1"/>
    <col min="5380" max="5380" width="11.5546875" customWidth="1"/>
    <col min="5381" max="5381" width="11.33203125" customWidth="1"/>
    <col min="5382" max="5382" width="11.21875" customWidth="1"/>
    <col min="5383" max="5383" width="12" customWidth="1"/>
    <col min="5384" max="5384" width="11.77734375" customWidth="1"/>
    <col min="5385" max="5385" width="12.88671875" customWidth="1"/>
    <col min="5386" max="5386" width="5.109375" customWidth="1"/>
    <col min="5387" max="5387" width="8.33203125" customWidth="1"/>
    <col min="5388" max="5388" width="0" hidden="1" customWidth="1"/>
    <col min="5633" max="5633" width="0.21875" customWidth="1"/>
    <col min="5634" max="5634" width="5.33203125" customWidth="1"/>
    <col min="5635" max="5635" width="26.44140625" customWidth="1"/>
    <col min="5636" max="5636" width="11.5546875" customWidth="1"/>
    <col min="5637" max="5637" width="11.33203125" customWidth="1"/>
    <col min="5638" max="5638" width="11.21875" customWidth="1"/>
    <col min="5639" max="5639" width="12" customWidth="1"/>
    <col min="5640" max="5640" width="11.77734375" customWidth="1"/>
    <col min="5641" max="5641" width="12.88671875" customWidth="1"/>
    <col min="5642" max="5642" width="5.109375" customWidth="1"/>
    <col min="5643" max="5643" width="8.33203125" customWidth="1"/>
    <col min="5644" max="5644" width="0" hidden="1" customWidth="1"/>
    <col min="5889" max="5889" width="0.21875" customWidth="1"/>
    <col min="5890" max="5890" width="5.33203125" customWidth="1"/>
    <col min="5891" max="5891" width="26.44140625" customWidth="1"/>
    <col min="5892" max="5892" width="11.5546875" customWidth="1"/>
    <col min="5893" max="5893" width="11.33203125" customWidth="1"/>
    <col min="5894" max="5894" width="11.21875" customWidth="1"/>
    <col min="5895" max="5895" width="12" customWidth="1"/>
    <col min="5896" max="5896" width="11.77734375" customWidth="1"/>
    <col min="5897" max="5897" width="12.88671875" customWidth="1"/>
    <col min="5898" max="5898" width="5.109375" customWidth="1"/>
    <col min="5899" max="5899" width="8.33203125" customWidth="1"/>
    <col min="5900" max="5900" width="0" hidden="1" customWidth="1"/>
    <col min="6145" max="6145" width="0.21875" customWidth="1"/>
    <col min="6146" max="6146" width="5.33203125" customWidth="1"/>
    <col min="6147" max="6147" width="26.44140625" customWidth="1"/>
    <col min="6148" max="6148" width="11.5546875" customWidth="1"/>
    <col min="6149" max="6149" width="11.33203125" customWidth="1"/>
    <col min="6150" max="6150" width="11.21875" customWidth="1"/>
    <col min="6151" max="6151" width="12" customWidth="1"/>
    <col min="6152" max="6152" width="11.77734375" customWidth="1"/>
    <col min="6153" max="6153" width="12.88671875" customWidth="1"/>
    <col min="6154" max="6154" width="5.109375" customWidth="1"/>
    <col min="6155" max="6155" width="8.33203125" customWidth="1"/>
    <col min="6156" max="6156" width="0" hidden="1" customWidth="1"/>
    <col min="6401" max="6401" width="0.21875" customWidth="1"/>
    <col min="6402" max="6402" width="5.33203125" customWidth="1"/>
    <col min="6403" max="6403" width="26.44140625" customWidth="1"/>
    <col min="6404" max="6404" width="11.5546875" customWidth="1"/>
    <col min="6405" max="6405" width="11.33203125" customWidth="1"/>
    <col min="6406" max="6406" width="11.21875" customWidth="1"/>
    <col min="6407" max="6407" width="12" customWidth="1"/>
    <col min="6408" max="6408" width="11.77734375" customWidth="1"/>
    <col min="6409" max="6409" width="12.88671875" customWidth="1"/>
    <col min="6410" max="6410" width="5.109375" customWidth="1"/>
    <col min="6411" max="6411" width="8.33203125" customWidth="1"/>
    <col min="6412" max="6412" width="0" hidden="1" customWidth="1"/>
    <col min="6657" max="6657" width="0.21875" customWidth="1"/>
    <col min="6658" max="6658" width="5.33203125" customWidth="1"/>
    <col min="6659" max="6659" width="26.44140625" customWidth="1"/>
    <col min="6660" max="6660" width="11.5546875" customWidth="1"/>
    <col min="6661" max="6661" width="11.33203125" customWidth="1"/>
    <col min="6662" max="6662" width="11.21875" customWidth="1"/>
    <col min="6663" max="6663" width="12" customWidth="1"/>
    <col min="6664" max="6664" width="11.77734375" customWidth="1"/>
    <col min="6665" max="6665" width="12.88671875" customWidth="1"/>
    <col min="6666" max="6666" width="5.109375" customWidth="1"/>
    <col min="6667" max="6667" width="8.33203125" customWidth="1"/>
    <col min="6668" max="6668" width="0" hidden="1" customWidth="1"/>
    <col min="6913" max="6913" width="0.21875" customWidth="1"/>
    <col min="6914" max="6914" width="5.33203125" customWidth="1"/>
    <col min="6915" max="6915" width="26.44140625" customWidth="1"/>
    <col min="6916" max="6916" width="11.5546875" customWidth="1"/>
    <col min="6917" max="6917" width="11.33203125" customWidth="1"/>
    <col min="6918" max="6918" width="11.21875" customWidth="1"/>
    <col min="6919" max="6919" width="12" customWidth="1"/>
    <col min="6920" max="6920" width="11.77734375" customWidth="1"/>
    <col min="6921" max="6921" width="12.88671875" customWidth="1"/>
    <col min="6922" max="6922" width="5.109375" customWidth="1"/>
    <col min="6923" max="6923" width="8.33203125" customWidth="1"/>
    <col min="6924" max="6924" width="0" hidden="1" customWidth="1"/>
    <col min="7169" max="7169" width="0.21875" customWidth="1"/>
    <col min="7170" max="7170" width="5.33203125" customWidth="1"/>
    <col min="7171" max="7171" width="26.44140625" customWidth="1"/>
    <col min="7172" max="7172" width="11.5546875" customWidth="1"/>
    <col min="7173" max="7173" width="11.33203125" customWidth="1"/>
    <col min="7174" max="7174" width="11.21875" customWidth="1"/>
    <col min="7175" max="7175" width="12" customWidth="1"/>
    <col min="7176" max="7176" width="11.77734375" customWidth="1"/>
    <col min="7177" max="7177" width="12.88671875" customWidth="1"/>
    <col min="7178" max="7178" width="5.109375" customWidth="1"/>
    <col min="7179" max="7179" width="8.33203125" customWidth="1"/>
    <col min="7180" max="7180" width="0" hidden="1" customWidth="1"/>
    <col min="7425" max="7425" width="0.21875" customWidth="1"/>
    <col min="7426" max="7426" width="5.33203125" customWidth="1"/>
    <col min="7427" max="7427" width="26.44140625" customWidth="1"/>
    <col min="7428" max="7428" width="11.5546875" customWidth="1"/>
    <col min="7429" max="7429" width="11.33203125" customWidth="1"/>
    <col min="7430" max="7430" width="11.21875" customWidth="1"/>
    <col min="7431" max="7431" width="12" customWidth="1"/>
    <col min="7432" max="7432" width="11.77734375" customWidth="1"/>
    <col min="7433" max="7433" width="12.88671875" customWidth="1"/>
    <col min="7434" max="7434" width="5.109375" customWidth="1"/>
    <col min="7435" max="7435" width="8.33203125" customWidth="1"/>
    <col min="7436" max="7436" width="0" hidden="1" customWidth="1"/>
    <col min="7681" max="7681" width="0.21875" customWidth="1"/>
    <col min="7682" max="7682" width="5.33203125" customWidth="1"/>
    <col min="7683" max="7683" width="26.44140625" customWidth="1"/>
    <col min="7684" max="7684" width="11.5546875" customWidth="1"/>
    <col min="7685" max="7685" width="11.33203125" customWidth="1"/>
    <col min="7686" max="7686" width="11.21875" customWidth="1"/>
    <col min="7687" max="7687" width="12" customWidth="1"/>
    <col min="7688" max="7688" width="11.77734375" customWidth="1"/>
    <col min="7689" max="7689" width="12.88671875" customWidth="1"/>
    <col min="7690" max="7690" width="5.109375" customWidth="1"/>
    <col min="7691" max="7691" width="8.33203125" customWidth="1"/>
    <col min="7692" max="7692" width="0" hidden="1" customWidth="1"/>
    <col min="7937" max="7937" width="0.21875" customWidth="1"/>
    <col min="7938" max="7938" width="5.33203125" customWidth="1"/>
    <col min="7939" max="7939" width="26.44140625" customWidth="1"/>
    <col min="7940" max="7940" width="11.5546875" customWidth="1"/>
    <col min="7941" max="7941" width="11.33203125" customWidth="1"/>
    <col min="7942" max="7942" width="11.21875" customWidth="1"/>
    <col min="7943" max="7943" width="12" customWidth="1"/>
    <col min="7944" max="7944" width="11.77734375" customWidth="1"/>
    <col min="7945" max="7945" width="12.88671875" customWidth="1"/>
    <col min="7946" max="7946" width="5.109375" customWidth="1"/>
    <col min="7947" max="7947" width="8.33203125" customWidth="1"/>
    <col min="7948" max="7948" width="0" hidden="1" customWidth="1"/>
    <col min="8193" max="8193" width="0.21875" customWidth="1"/>
    <col min="8194" max="8194" width="5.33203125" customWidth="1"/>
    <col min="8195" max="8195" width="26.44140625" customWidth="1"/>
    <col min="8196" max="8196" width="11.5546875" customWidth="1"/>
    <col min="8197" max="8197" width="11.33203125" customWidth="1"/>
    <col min="8198" max="8198" width="11.21875" customWidth="1"/>
    <col min="8199" max="8199" width="12" customWidth="1"/>
    <col min="8200" max="8200" width="11.77734375" customWidth="1"/>
    <col min="8201" max="8201" width="12.88671875" customWidth="1"/>
    <col min="8202" max="8202" width="5.109375" customWidth="1"/>
    <col min="8203" max="8203" width="8.33203125" customWidth="1"/>
    <col min="8204" max="8204" width="0" hidden="1" customWidth="1"/>
    <col min="8449" max="8449" width="0.21875" customWidth="1"/>
    <col min="8450" max="8450" width="5.33203125" customWidth="1"/>
    <col min="8451" max="8451" width="26.44140625" customWidth="1"/>
    <col min="8452" max="8452" width="11.5546875" customWidth="1"/>
    <col min="8453" max="8453" width="11.33203125" customWidth="1"/>
    <col min="8454" max="8454" width="11.21875" customWidth="1"/>
    <col min="8455" max="8455" width="12" customWidth="1"/>
    <col min="8456" max="8456" width="11.77734375" customWidth="1"/>
    <col min="8457" max="8457" width="12.88671875" customWidth="1"/>
    <col min="8458" max="8458" width="5.109375" customWidth="1"/>
    <col min="8459" max="8459" width="8.33203125" customWidth="1"/>
    <col min="8460" max="8460" width="0" hidden="1" customWidth="1"/>
    <col min="8705" max="8705" width="0.21875" customWidth="1"/>
    <col min="8706" max="8706" width="5.33203125" customWidth="1"/>
    <col min="8707" max="8707" width="26.44140625" customWidth="1"/>
    <col min="8708" max="8708" width="11.5546875" customWidth="1"/>
    <col min="8709" max="8709" width="11.33203125" customWidth="1"/>
    <col min="8710" max="8710" width="11.21875" customWidth="1"/>
    <col min="8711" max="8711" width="12" customWidth="1"/>
    <col min="8712" max="8712" width="11.77734375" customWidth="1"/>
    <col min="8713" max="8713" width="12.88671875" customWidth="1"/>
    <col min="8714" max="8714" width="5.109375" customWidth="1"/>
    <col min="8715" max="8715" width="8.33203125" customWidth="1"/>
    <col min="8716" max="8716" width="0" hidden="1" customWidth="1"/>
    <col min="8961" max="8961" width="0.21875" customWidth="1"/>
    <col min="8962" max="8962" width="5.33203125" customWidth="1"/>
    <col min="8963" max="8963" width="26.44140625" customWidth="1"/>
    <col min="8964" max="8964" width="11.5546875" customWidth="1"/>
    <col min="8965" max="8965" width="11.33203125" customWidth="1"/>
    <col min="8966" max="8966" width="11.21875" customWidth="1"/>
    <col min="8967" max="8967" width="12" customWidth="1"/>
    <col min="8968" max="8968" width="11.77734375" customWidth="1"/>
    <col min="8969" max="8969" width="12.88671875" customWidth="1"/>
    <col min="8970" max="8970" width="5.109375" customWidth="1"/>
    <col min="8971" max="8971" width="8.33203125" customWidth="1"/>
    <col min="8972" max="8972" width="0" hidden="1" customWidth="1"/>
    <col min="9217" max="9217" width="0.21875" customWidth="1"/>
    <col min="9218" max="9218" width="5.33203125" customWidth="1"/>
    <col min="9219" max="9219" width="26.44140625" customWidth="1"/>
    <col min="9220" max="9220" width="11.5546875" customWidth="1"/>
    <col min="9221" max="9221" width="11.33203125" customWidth="1"/>
    <col min="9222" max="9222" width="11.21875" customWidth="1"/>
    <col min="9223" max="9223" width="12" customWidth="1"/>
    <col min="9224" max="9224" width="11.77734375" customWidth="1"/>
    <col min="9225" max="9225" width="12.88671875" customWidth="1"/>
    <col min="9226" max="9226" width="5.109375" customWidth="1"/>
    <col min="9227" max="9227" width="8.33203125" customWidth="1"/>
    <col min="9228" max="9228" width="0" hidden="1" customWidth="1"/>
    <col min="9473" max="9473" width="0.21875" customWidth="1"/>
    <col min="9474" max="9474" width="5.33203125" customWidth="1"/>
    <col min="9475" max="9475" width="26.44140625" customWidth="1"/>
    <col min="9476" max="9476" width="11.5546875" customWidth="1"/>
    <col min="9477" max="9477" width="11.33203125" customWidth="1"/>
    <col min="9478" max="9478" width="11.21875" customWidth="1"/>
    <col min="9479" max="9479" width="12" customWidth="1"/>
    <col min="9480" max="9480" width="11.77734375" customWidth="1"/>
    <col min="9481" max="9481" width="12.88671875" customWidth="1"/>
    <col min="9482" max="9482" width="5.109375" customWidth="1"/>
    <col min="9483" max="9483" width="8.33203125" customWidth="1"/>
    <col min="9484" max="9484" width="0" hidden="1" customWidth="1"/>
    <col min="9729" max="9729" width="0.21875" customWidth="1"/>
    <col min="9730" max="9730" width="5.33203125" customWidth="1"/>
    <col min="9731" max="9731" width="26.44140625" customWidth="1"/>
    <col min="9732" max="9732" width="11.5546875" customWidth="1"/>
    <col min="9733" max="9733" width="11.33203125" customWidth="1"/>
    <col min="9734" max="9734" width="11.21875" customWidth="1"/>
    <col min="9735" max="9735" width="12" customWidth="1"/>
    <col min="9736" max="9736" width="11.77734375" customWidth="1"/>
    <col min="9737" max="9737" width="12.88671875" customWidth="1"/>
    <col min="9738" max="9738" width="5.109375" customWidth="1"/>
    <col min="9739" max="9739" width="8.33203125" customWidth="1"/>
    <col min="9740" max="9740" width="0" hidden="1" customWidth="1"/>
    <col min="9985" max="9985" width="0.21875" customWidth="1"/>
    <col min="9986" max="9986" width="5.33203125" customWidth="1"/>
    <col min="9987" max="9987" width="26.44140625" customWidth="1"/>
    <col min="9988" max="9988" width="11.5546875" customWidth="1"/>
    <col min="9989" max="9989" width="11.33203125" customWidth="1"/>
    <col min="9990" max="9990" width="11.21875" customWidth="1"/>
    <col min="9991" max="9991" width="12" customWidth="1"/>
    <col min="9992" max="9992" width="11.77734375" customWidth="1"/>
    <col min="9993" max="9993" width="12.88671875" customWidth="1"/>
    <col min="9994" max="9994" width="5.109375" customWidth="1"/>
    <col min="9995" max="9995" width="8.33203125" customWidth="1"/>
    <col min="9996" max="9996" width="0" hidden="1" customWidth="1"/>
    <col min="10241" max="10241" width="0.21875" customWidth="1"/>
    <col min="10242" max="10242" width="5.33203125" customWidth="1"/>
    <col min="10243" max="10243" width="26.44140625" customWidth="1"/>
    <col min="10244" max="10244" width="11.5546875" customWidth="1"/>
    <col min="10245" max="10245" width="11.33203125" customWidth="1"/>
    <col min="10246" max="10246" width="11.21875" customWidth="1"/>
    <col min="10247" max="10247" width="12" customWidth="1"/>
    <col min="10248" max="10248" width="11.77734375" customWidth="1"/>
    <col min="10249" max="10249" width="12.88671875" customWidth="1"/>
    <col min="10250" max="10250" width="5.109375" customWidth="1"/>
    <col min="10251" max="10251" width="8.33203125" customWidth="1"/>
    <col min="10252" max="10252" width="0" hidden="1" customWidth="1"/>
    <col min="10497" max="10497" width="0.21875" customWidth="1"/>
    <col min="10498" max="10498" width="5.33203125" customWidth="1"/>
    <col min="10499" max="10499" width="26.44140625" customWidth="1"/>
    <col min="10500" max="10500" width="11.5546875" customWidth="1"/>
    <col min="10501" max="10501" width="11.33203125" customWidth="1"/>
    <col min="10502" max="10502" width="11.21875" customWidth="1"/>
    <col min="10503" max="10503" width="12" customWidth="1"/>
    <col min="10504" max="10504" width="11.77734375" customWidth="1"/>
    <col min="10505" max="10505" width="12.88671875" customWidth="1"/>
    <col min="10506" max="10506" width="5.109375" customWidth="1"/>
    <col min="10507" max="10507" width="8.33203125" customWidth="1"/>
    <col min="10508" max="10508" width="0" hidden="1" customWidth="1"/>
    <col min="10753" max="10753" width="0.21875" customWidth="1"/>
    <col min="10754" max="10754" width="5.33203125" customWidth="1"/>
    <col min="10755" max="10755" width="26.44140625" customWidth="1"/>
    <col min="10756" max="10756" width="11.5546875" customWidth="1"/>
    <col min="10757" max="10757" width="11.33203125" customWidth="1"/>
    <col min="10758" max="10758" width="11.21875" customWidth="1"/>
    <col min="10759" max="10759" width="12" customWidth="1"/>
    <col min="10760" max="10760" width="11.77734375" customWidth="1"/>
    <col min="10761" max="10761" width="12.88671875" customWidth="1"/>
    <col min="10762" max="10762" width="5.109375" customWidth="1"/>
    <col min="10763" max="10763" width="8.33203125" customWidth="1"/>
    <col min="10764" max="10764" width="0" hidden="1" customWidth="1"/>
    <col min="11009" max="11009" width="0.21875" customWidth="1"/>
    <col min="11010" max="11010" width="5.33203125" customWidth="1"/>
    <col min="11011" max="11011" width="26.44140625" customWidth="1"/>
    <col min="11012" max="11012" width="11.5546875" customWidth="1"/>
    <col min="11013" max="11013" width="11.33203125" customWidth="1"/>
    <col min="11014" max="11014" width="11.21875" customWidth="1"/>
    <col min="11015" max="11015" width="12" customWidth="1"/>
    <col min="11016" max="11016" width="11.77734375" customWidth="1"/>
    <col min="11017" max="11017" width="12.88671875" customWidth="1"/>
    <col min="11018" max="11018" width="5.109375" customWidth="1"/>
    <col min="11019" max="11019" width="8.33203125" customWidth="1"/>
    <col min="11020" max="11020" width="0" hidden="1" customWidth="1"/>
    <col min="11265" max="11265" width="0.21875" customWidth="1"/>
    <col min="11266" max="11266" width="5.33203125" customWidth="1"/>
    <col min="11267" max="11267" width="26.44140625" customWidth="1"/>
    <col min="11268" max="11268" width="11.5546875" customWidth="1"/>
    <col min="11269" max="11269" width="11.33203125" customWidth="1"/>
    <col min="11270" max="11270" width="11.21875" customWidth="1"/>
    <col min="11271" max="11271" width="12" customWidth="1"/>
    <col min="11272" max="11272" width="11.77734375" customWidth="1"/>
    <col min="11273" max="11273" width="12.88671875" customWidth="1"/>
    <col min="11274" max="11274" width="5.109375" customWidth="1"/>
    <col min="11275" max="11275" width="8.33203125" customWidth="1"/>
    <col min="11276" max="11276" width="0" hidden="1" customWidth="1"/>
    <col min="11521" max="11521" width="0.21875" customWidth="1"/>
    <col min="11522" max="11522" width="5.33203125" customWidth="1"/>
    <col min="11523" max="11523" width="26.44140625" customWidth="1"/>
    <col min="11524" max="11524" width="11.5546875" customWidth="1"/>
    <col min="11525" max="11525" width="11.33203125" customWidth="1"/>
    <col min="11526" max="11526" width="11.21875" customWidth="1"/>
    <col min="11527" max="11527" width="12" customWidth="1"/>
    <col min="11528" max="11528" width="11.77734375" customWidth="1"/>
    <col min="11529" max="11529" width="12.88671875" customWidth="1"/>
    <col min="11530" max="11530" width="5.109375" customWidth="1"/>
    <col min="11531" max="11531" width="8.33203125" customWidth="1"/>
    <col min="11532" max="11532" width="0" hidden="1" customWidth="1"/>
    <col min="11777" max="11777" width="0.21875" customWidth="1"/>
    <col min="11778" max="11778" width="5.33203125" customWidth="1"/>
    <col min="11779" max="11779" width="26.44140625" customWidth="1"/>
    <col min="11780" max="11780" width="11.5546875" customWidth="1"/>
    <col min="11781" max="11781" width="11.33203125" customWidth="1"/>
    <col min="11782" max="11782" width="11.21875" customWidth="1"/>
    <col min="11783" max="11783" width="12" customWidth="1"/>
    <col min="11784" max="11784" width="11.77734375" customWidth="1"/>
    <col min="11785" max="11785" width="12.88671875" customWidth="1"/>
    <col min="11786" max="11786" width="5.109375" customWidth="1"/>
    <col min="11787" max="11787" width="8.33203125" customWidth="1"/>
    <col min="11788" max="11788" width="0" hidden="1" customWidth="1"/>
    <col min="12033" max="12033" width="0.21875" customWidth="1"/>
    <col min="12034" max="12034" width="5.33203125" customWidth="1"/>
    <col min="12035" max="12035" width="26.44140625" customWidth="1"/>
    <col min="12036" max="12036" width="11.5546875" customWidth="1"/>
    <col min="12037" max="12037" width="11.33203125" customWidth="1"/>
    <col min="12038" max="12038" width="11.21875" customWidth="1"/>
    <col min="12039" max="12039" width="12" customWidth="1"/>
    <col min="12040" max="12040" width="11.77734375" customWidth="1"/>
    <col min="12041" max="12041" width="12.88671875" customWidth="1"/>
    <col min="12042" max="12042" width="5.109375" customWidth="1"/>
    <col min="12043" max="12043" width="8.33203125" customWidth="1"/>
    <col min="12044" max="12044" width="0" hidden="1" customWidth="1"/>
    <col min="12289" max="12289" width="0.21875" customWidth="1"/>
    <col min="12290" max="12290" width="5.33203125" customWidth="1"/>
    <col min="12291" max="12291" width="26.44140625" customWidth="1"/>
    <col min="12292" max="12292" width="11.5546875" customWidth="1"/>
    <col min="12293" max="12293" width="11.33203125" customWidth="1"/>
    <col min="12294" max="12294" width="11.21875" customWidth="1"/>
    <col min="12295" max="12295" width="12" customWidth="1"/>
    <col min="12296" max="12296" width="11.77734375" customWidth="1"/>
    <col min="12297" max="12297" width="12.88671875" customWidth="1"/>
    <col min="12298" max="12298" width="5.109375" customWidth="1"/>
    <col min="12299" max="12299" width="8.33203125" customWidth="1"/>
    <col min="12300" max="12300" width="0" hidden="1" customWidth="1"/>
    <col min="12545" max="12545" width="0.21875" customWidth="1"/>
    <col min="12546" max="12546" width="5.33203125" customWidth="1"/>
    <col min="12547" max="12547" width="26.44140625" customWidth="1"/>
    <col min="12548" max="12548" width="11.5546875" customWidth="1"/>
    <col min="12549" max="12549" width="11.33203125" customWidth="1"/>
    <col min="12550" max="12550" width="11.21875" customWidth="1"/>
    <col min="12551" max="12551" width="12" customWidth="1"/>
    <col min="12552" max="12552" width="11.77734375" customWidth="1"/>
    <col min="12553" max="12553" width="12.88671875" customWidth="1"/>
    <col min="12554" max="12554" width="5.109375" customWidth="1"/>
    <col min="12555" max="12555" width="8.33203125" customWidth="1"/>
    <col min="12556" max="12556" width="0" hidden="1" customWidth="1"/>
    <col min="12801" max="12801" width="0.21875" customWidth="1"/>
    <col min="12802" max="12802" width="5.33203125" customWidth="1"/>
    <col min="12803" max="12803" width="26.44140625" customWidth="1"/>
    <col min="12804" max="12804" width="11.5546875" customWidth="1"/>
    <col min="12805" max="12805" width="11.33203125" customWidth="1"/>
    <col min="12806" max="12806" width="11.21875" customWidth="1"/>
    <col min="12807" max="12807" width="12" customWidth="1"/>
    <col min="12808" max="12808" width="11.77734375" customWidth="1"/>
    <col min="12809" max="12809" width="12.88671875" customWidth="1"/>
    <col min="12810" max="12810" width="5.109375" customWidth="1"/>
    <col min="12811" max="12811" width="8.33203125" customWidth="1"/>
    <col min="12812" max="12812" width="0" hidden="1" customWidth="1"/>
    <col min="13057" max="13057" width="0.21875" customWidth="1"/>
    <col min="13058" max="13058" width="5.33203125" customWidth="1"/>
    <col min="13059" max="13059" width="26.44140625" customWidth="1"/>
    <col min="13060" max="13060" width="11.5546875" customWidth="1"/>
    <col min="13061" max="13061" width="11.33203125" customWidth="1"/>
    <col min="13062" max="13062" width="11.21875" customWidth="1"/>
    <col min="13063" max="13063" width="12" customWidth="1"/>
    <col min="13064" max="13064" width="11.77734375" customWidth="1"/>
    <col min="13065" max="13065" width="12.88671875" customWidth="1"/>
    <col min="13066" max="13066" width="5.109375" customWidth="1"/>
    <col min="13067" max="13067" width="8.33203125" customWidth="1"/>
    <col min="13068" max="13068" width="0" hidden="1" customWidth="1"/>
    <col min="13313" max="13313" width="0.21875" customWidth="1"/>
    <col min="13314" max="13314" width="5.33203125" customWidth="1"/>
    <col min="13315" max="13315" width="26.44140625" customWidth="1"/>
    <col min="13316" max="13316" width="11.5546875" customWidth="1"/>
    <col min="13317" max="13317" width="11.33203125" customWidth="1"/>
    <col min="13318" max="13318" width="11.21875" customWidth="1"/>
    <col min="13319" max="13319" width="12" customWidth="1"/>
    <col min="13320" max="13320" width="11.77734375" customWidth="1"/>
    <col min="13321" max="13321" width="12.88671875" customWidth="1"/>
    <col min="13322" max="13322" width="5.109375" customWidth="1"/>
    <col min="13323" max="13323" width="8.33203125" customWidth="1"/>
    <col min="13324" max="13324" width="0" hidden="1" customWidth="1"/>
    <col min="13569" max="13569" width="0.21875" customWidth="1"/>
    <col min="13570" max="13570" width="5.33203125" customWidth="1"/>
    <col min="13571" max="13571" width="26.44140625" customWidth="1"/>
    <col min="13572" max="13572" width="11.5546875" customWidth="1"/>
    <col min="13573" max="13573" width="11.33203125" customWidth="1"/>
    <col min="13574" max="13574" width="11.21875" customWidth="1"/>
    <col min="13575" max="13575" width="12" customWidth="1"/>
    <col min="13576" max="13576" width="11.77734375" customWidth="1"/>
    <col min="13577" max="13577" width="12.88671875" customWidth="1"/>
    <col min="13578" max="13578" width="5.109375" customWidth="1"/>
    <col min="13579" max="13579" width="8.33203125" customWidth="1"/>
    <col min="13580" max="13580" width="0" hidden="1" customWidth="1"/>
    <col min="13825" max="13825" width="0.21875" customWidth="1"/>
    <col min="13826" max="13826" width="5.33203125" customWidth="1"/>
    <col min="13827" max="13827" width="26.44140625" customWidth="1"/>
    <col min="13828" max="13828" width="11.5546875" customWidth="1"/>
    <col min="13829" max="13829" width="11.33203125" customWidth="1"/>
    <col min="13830" max="13830" width="11.21875" customWidth="1"/>
    <col min="13831" max="13831" width="12" customWidth="1"/>
    <col min="13832" max="13832" width="11.77734375" customWidth="1"/>
    <col min="13833" max="13833" width="12.88671875" customWidth="1"/>
    <col min="13834" max="13834" width="5.109375" customWidth="1"/>
    <col min="13835" max="13835" width="8.33203125" customWidth="1"/>
    <col min="13836" max="13836" width="0" hidden="1" customWidth="1"/>
    <col min="14081" max="14081" width="0.21875" customWidth="1"/>
    <col min="14082" max="14082" width="5.33203125" customWidth="1"/>
    <col min="14083" max="14083" width="26.44140625" customWidth="1"/>
    <col min="14084" max="14084" width="11.5546875" customWidth="1"/>
    <col min="14085" max="14085" width="11.33203125" customWidth="1"/>
    <col min="14086" max="14086" width="11.21875" customWidth="1"/>
    <col min="14087" max="14087" width="12" customWidth="1"/>
    <col min="14088" max="14088" width="11.77734375" customWidth="1"/>
    <col min="14089" max="14089" width="12.88671875" customWidth="1"/>
    <col min="14090" max="14090" width="5.109375" customWidth="1"/>
    <col min="14091" max="14091" width="8.33203125" customWidth="1"/>
    <col min="14092" max="14092" width="0" hidden="1" customWidth="1"/>
    <col min="14337" max="14337" width="0.21875" customWidth="1"/>
    <col min="14338" max="14338" width="5.33203125" customWidth="1"/>
    <col min="14339" max="14339" width="26.44140625" customWidth="1"/>
    <col min="14340" max="14340" width="11.5546875" customWidth="1"/>
    <col min="14341" max="14341" width="11.33203125" customWidth="1"/>
    <col min="14342" max="14342" width="11.21875" customWidth="1"/>
    <col min="14343" max="14343" width="12" customWidth="1"/>
    <col min="14344" max="14344" width="11.77734375" customWidth="1"/>
    <col min="14345" max="14345" width="12.88671875" customWidth="1"/>
    <col min="14346" max="14346" width="5.109375" customWidth="1"/>
    <col min="14347" max="14347" width="8.33203125" customWidth="1"/>
    <col min="14348" max="14348" width="0" hidden="1" customWidth="1"/>
    <col min="14593" max="14593" width="0.21875" customWidth="1"/>
    <col min="14594" max="14594" width="5.33203125" customWidth="1"/>
    <col min="14595" max="14595" width="26.44140625" customWidth="1"/>
    <col min="14596" max="14596" width="11.5546875" customWidth="1"/>
    <col min="14597" max="14597" width="11.33203125" customWidth="1"/>
    <col min="14598" max="14598" width="11.21875" customWidth="1"/>
    <col min="14599" max="14599" width="12" customWidth="1"/>
    <col min="14600" max="14600" width="11.77734375" customWidth="1"/>
    <col min="14601" max="14601" width="12.88671875" customWidth="1"/>
    <col min="14602" max="14602" width="5.109375" customWidth="1"/>
    <col min="14603" max="14603" width="8.33203125" customWidth="1"/>
    <col min="14604" max="14604" width="0" hidden="1" customWidth="1"/>
    <col min="14849" max="14849" width="0.21875" customWidth="1"/>
    <col min="14850" max="14850" width="5.33203125" customWidth="1"/>
    <col min="14851" max="14851" width="26.44140625" customWidth="1"/>
    <col min="14852" max="14852" width="11.5546875" customWidth="1"/>
    <col min="14853" max="14853" width="11.33203125" customWidth="1"/>
    <col min="14854" max="14854" width="11.21875" customWidth="1"/>
    <col min="14855" max="14855" width="12" customWidth="1"/>
    <col min="14856" max="14856" width="11.77734375" customWidth="1"/>
    <col min="14857" max="14857" width="12.88671875" customWidth="1"/>
    <col min="14858" max="14858" width="5.109375" customWidth="1"/>
    <col min="14859" max="14859" width="8.33203125" customWidth="1"/>
    <col min="14860" max="14860" width="0" hidden="1" customWidth="1"/>
    <col min="15105" max="15105" width="0.21875" customWidth="1"/>
    <col min="15106" max="15106" width="5.33203125" customWidth="1"/>
    <col min="15107" max="15107" width="26.44140625" customWidth="1"/>
    <col min="15108" max="15108" width="11.5546875" customWidth="1"/>
    <col min="15109" max="15109" width="11.33203125" customWidth="1"/>
    <col min="15110" max="15110" width="11.21875" customWidth="1"/>
    <col min="15111" max="15111" width="12" customWidth="1"/>
    <col min="15112" max="15112" width="11.77734375" customWidth="1"/>
    <col min="15113" max="15113" width="12.88671875" customWidth="1"/>
    <col min="15114" max="15114" width="5.109375" customWidth="1"/>
    <col min="15115" max="15115" width="8.33203125" customWidth="1"/>
    <col min="15116" max="15116" width="0" hidden="1" customWidth="1"/>
    <col min="15361" max="15361" width="0.21875" customWidth="1"/>
    <col min="15362" max="15362" width="5.33203125" customWidth="1"/>
    <col min="15363" max="15363" width="26.44140625" customWidth="1"/>
    <col min="15364" max="15364" width="11.5546875" customWidth="1"/>
    <col min="15365" max="15365" width="11.33203125" customWidth="1"/>
    <col min="15366" max="15366" width="11.21875" customWidth="1"/>
    <col min="15367" max="15367" width="12" customWidth="1"/>
    <col min="15368" max="15368" width="11.77734375" customWidth="1"/>
    <col min="15369" max="15369" width="12.88671875" customWidth="1"/>
    <col min="15370" max="15370" width="5.109375" customWidth="1"/>
    <col min="15371" max="15371" width="8.33203125" customWidth="1"/>
    <col min="15372" max="15372" width="0" hidden="1" customWidth="1"/>
    <col min="15617" max="15617" width="0.21875" customWidth="1"/>
    <col min="15618" max="15618" width="5.33203125" customWidth="1"/>
    <col min="15619" max="15619" width="26.44140625" customWidth="1"/>
    <col min="15620" max="15620" width="11.5546875" customWidth="1"/>
    <col min="15621" max="15621" width="11.33203125" customWidth="1"/>
    <col min="15622" max="15622" width="11.21875" customWidth="1"/>
    <col min="15623" max="15623" width="12" customWidth="1"/>
    <col min="15624" max="15624" width="11.77734375" customWidth="1"/>
    <col min="15625" max="15625" width="12.88671875" customWidth="1"/>
    <col min="15626" max="15626" width="5.109375" customWidth="1"/>
    <col min="15627" max="15627" width="8.33203125" customWidth="1"/>
    <col min="15628" max="15628" width="0" hidden="1" customWidth="1"/>
    <col min="15873" max="15873" width="0.21875" customWidth="1"/>
    <col min="15874" max="15874" width="5.33203125" customWidth="1"/>
    <col min="15875" max="15875" width="26.44140625" customWidth="1"/>
    <col min="15876" max="15876" width="11.5546875" customWidth="1"/>
    <col min="15877" max="15877" width="11.33203125" customWidth="1"/>
    <col min="15878" max="15878" width="11.21875" customWidth="1"/>
    <col min="15879" max="15879" width="12" customWidth="1"/>
    <col min="15880" max="15880" width="11.77734375" customWidth="1"/>
    <col min="15881" max="15881" width="12.88671875" customWidth="1"/>
    <col min="15882" max="15882" width="5.109375" customWidth="1"/>
    <col min="15883" max="15883" width="8.33203125" customWidth="1"/>
    <col min="15884" max="15884" width="0" hidden="1" customWidth="1"/>
    <col min="16129" max="16129" width="0.21875" customWidth="1"/>
    <col min="16130" max="16130" width="5.33203125" customWidth="1"/>
    <col min="16131" max="16131" width="26.44140625" customWidth="1"/>
    <col min="16132" max="16132" width="11.5546875" customWidth="1"/>
    <col min="16133" max="16133" width="11.33203125" customWidth="1"/>
    <col min="16134" max="16134" width="11.21875" customWidth="1"/>
    <col min="16135" max="16135" width="12" customWidth="1"/>
    <col min="16136" max="16136" width="11.77734375" customWidth="1"/>
    <col min="16137" max="16137" width="12.88671875" customWidth="1"/>
    <col min="16138" max="16138" width="5.109375" customWidth="1"/>
    <col min="16139" max="16139" width="8.33203125" customWidth="1"/>
    <col min="16140" max="16140" width="0" hidden="1" customWidth="1"/>
  </cols>
  <sheetData>
    <row r="1" spans="1:56">
      <c r="A1" s="612" t="s">
        <v>0</v>
      </c>
      <c r="B1" s="612"/>
      <c r="C1" s="612"/>
    </row>
    <row r="2" spans="1:56">
      <c r="A2" s="613" t="s">
        <v>1</v>
      </c>
      <c r="B2" s="613"/>
      <c r="C2" s="613"/>
    </row>
    <row r="3" spans="1:56" ht="15.6">
      <c r="A3" s="614" t="s">
        <v>10</v>
      </c>
      <c r="B3" s="614"/>
      <c r="C3" s="614"/>
      <c r="D3" s="614"/>
      <c r="E3" s="614"/>
      <c r="F3" s="614"/>
      <c r="G3" s="614"/>
      <c r="H3" s="614"/>
      <c r="I3" s="614"/>
      <c r="J3" s="122"/>
      <c r="K3" s="122"/>
      <c r="L3" s="122"/>
      <c r="M3" s="122"/>
      <c r="N3" s="122"/>
      <c r="O3" s="122"/>
      <c r="P3" s="122"/>
      <c r="Q3" s="44"/>
      <c r="R3" s="123"/>
      <c r="S3" s="123"/>
    </row>
    <row r="4" spans="1:56">
      <c r="C4" s="7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90"/>
      <c r="S4" s="90"/>
      <c r="T4" s="90"/>
    </row>
    <row r="5" spans="1:56" s="67" customFormat="1" ht="10.199999999999999">
      <c r="A5" s="593" t="s">
        <v>3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63"/>
      <c r="BD5" s="63"/>
    </row>
    <row r="6" spans="1:56" s="67" customFormat="1" ht="10.199999999999999">
      <c r="A6" s="593" t="s">
        <v>192</v>
      </c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93"/>
      <c r="W6" s="593"/>
      <c r="X6" s="593"/>
      <c r="Y6" s="593"/>
      <c r="Z6" s="593"/>
      <c r="AA6" s="593"/>
      <c r="AB6" s="593"/>
    </row>
    <row r="7" spans="1:56" s="67" customFormat="1" ht="10.199999999999999">
      <c r="A7" s="120"/>
      <c r="B7" s="125" t="s">
        <v>342</v>
      </c>
      <c r="C7" s="125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</row>
    <row r="8" spans="1:56" s="67" customFormat="1" ht="10.199999999999999">
      <c r="A8" s="593" t="s">
        <v>5</v>
      </c>
      <c r="B8" s="593"/>
      <c r="C8" s="593"/>
      <c r="D8" s="593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56" s="67" customFormat="1" ht="10.199999999999999">
      <c r="A9" s="593" t="s">
        <v>6</v>
      </c>
      <c r="B9" s="593"/>
      <c r="C9" s="593"/>
      <c r="D9" s="593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56" s="67" customFormat="1" ht="10.199999999999999">
      <c r="A10" s="594" t="s">
        <v>399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</row>
    <row r="11" spans="1:56" ht="15" customHeight="1"/>
    <row r="12" spans="1:56" ht="15" customHeight="1" thickBot="1"/>
    <row r="13" spans="1:56" ht="30" customHeight="1">
      <c r="C13" s="126" t="s">
        <v>154</v>
      </c>
      <c r="D13" s="596" t="s">
        <v>277</v>
      </c>
      <c r="E13" s="597"/>
      <c r="F13" s="598" t="s">
        <v>155</v>
      </c>
      <c r="G13" s="599"/>
      <c r="H13" s="600" t="s">
        <v>156</v>
      </c>
      <c r="I13" s="601"/>
    </row>
    <row r="14" spans="1:56" ht="15" customHeight="1" thickBot="1">
      <c r="C14" s="127" t="s">
        <v>157</v>
      </c>
      <c r="D14" s="128" t="s">
        <v>400</v>
      </c>
      <c r="E14" s="128" t="s">
        <v>401</v>
      </c>
      <c r="F14" s="128" t="s">
        <v>400</v>
      </c>
      <c r="G14" s="234" t="s">
        <v>401</v>
      </c>
      <c r="H14" s="128" t="s">
        <v>400</v>
      </c>
      <c r="I14" s="233" t="s">
        <v>401</v>
      </c>
    </row>
    <row r="15" spans="1:56" ht="15" customHeight="1">
      <c r="C15" s="235" t="s">
        <v>158</v>
      </c>
      <c r="D15" s="236">
        <v>14</v>
      </c>
      <c r="E15" s="237">
        <v>14</v>
      </c>
      <c r="F15" s="129"/>
      <c r="G15" s="130"/>
      <c r="H15" s="238">
        <v>22</v>
      </c>
      <c r="I15" s="237">
        <v>22</v>
      </c>
    </row>
    <row r="16" spans="1:56" ht="15" customHeight="1">
      <c r="C16" s="131" t="s">
        <v>159</v>
      </c>
      <c r="D16" s="132">
        <v>14</v>
      </c>
      <c r="E16" s="133">
        <v>14</v>
      </c>
      <c r="F16" s="119"/>
      <c r="G16" s="117"/>
      <c r="H16" s="134">
        <v>22</v>
      </c>
      <c r="I16" s="135">
        <v>22</v>
      </c>
    </row>
    <row r="17" spans="2:9" ht="15" customHeight="1">
      <c r="C17" s="136" t="s">
        <v>160</v>
      </c>
      <c r="D17" s="134">
        <v>14</v>
      </c>
      <c r="E17" s="135">
        <v>14</v>
      </c>
      <c r="F17" s="137">
        <v>70</v>
      </c>
      <c r="G17" s="138">
        <v>70</v>
      </c>
      <c r="H17" s="134">
        <v>22</v>
      </c>
      <c r="I17" s="135">
        <v>22</v>
      </c>
    </row>
    <row r="18" spans="2:9" ht="15" customHeight="1" thickBot="1">
      <c r="C18" s="139" t="s">
        <v>161</v>
      </c>
      <c r="D18" s="140">
        <v>14</v>
      </c>
      <c r="E18" s="141">
        <v>14</v>
      </c>
      <c r="F18" s="142">
        <v>84</v>
      </c>
      <c r="G18" s="143"/>
      <c r="H18" s="140">
        <v>22</v>
      </c>
      <c r="I18" s="141">
        <v>22</v>
      </c>
    </row>
    <row r="19" spans="2:9" ht="15" customHeight="1">
      <c r="C19" s="121" t="s">
        <v>402</v>
      </c>
      <c r="D19" s="61"/>
      <c r="E19" s="144"/>
      <c r="F19" s="61"/>
      <c r="G19" s="61"/>
    </row>
    <row r="20" spans="2:9" ht="15" customHeight="1">
      <c r="C20" s="60"/>
      <c r="D20" s="61"/>
      <c r="E20" s="144"/>
      <c r="F20" s="61"/>
      <c r="G20" s="61"/>
    </row>
    <row r="21" spans="2:9" ht="15" customHeight="1">
      <c r="C21" s="145"/>
      <c r="D21" s="61"/>
      <c r="E21" s="61"/>
      <c r="F21" s="61"/>
      <c r="G21" s="61"/>
    </row>
    <row r="22" spans="2:9" ht="15" customHeight="1"/>
    <row r="23" spans="2:9" ht="15" customHeight="1">
      <c r="C23" s="43"/>
    </row>
    <row r="24" spans="2:9" ht="15.75" customHeight="1">
      <c r="C24" s="602" t="s">
        <v>162</v>
      </c>
      <c r="D24" s="603"/>
      <c r="E24" s="603"/>
      <c r="F24" s="603"/>
      <c r="G24" s="603"/>
    </row>
    <row r="25" spans="2:9" ht="13.8" thickBot="1"/>
    <row r="26" spans="2:9" ht="14.25" customHeight="1">
      <c r="B26" s="604" t="s">
        <v>12</v>
      </c>
      <c r="C26" s="606" t="s">
        <v>163</v>
      </c>
      <c r="D26" s="608" t="s">
        <v>164</v>
      </c>
      <c r="E26" s="146" t="s">
        <v>165</v>
      </c>
      <c r="F26" s="146" t="s">
        <v>165</v>
      </c>
      <c r="G26" s="147"/>
    </row>
    <row r="27" spans="2:9" ht="13.5" customHeight="1" thickBot="1">
      <c r="B27" s="605"/>
      <c r="C27" s="607"/>
      <c r="D27" s="609"/>
      <c r="E27" s="148" t="s">
        <v>166</v>
      </c>
      <c r="F27" s="148" t="s">
        <v>167</v>
      </c>
      <c r="G27" s="149"/>
    </row>
    <row r="28" spans="2:9" ht="15" customHeight="1">
      <c r="B28" s="610">
        <v>1</v>
      </c>
      <c r="C28" s="150" t="s">
        <v>403</v>
      </c>
      <c r="D28" s="151">
        <v>1750</v>
      </c>
      <c r="E28" s="591">
        <v>80.11</v>
      </c>
      <c r="F28" s="591"/>
      <c r="G28" s="43"/>
    </row>
    <row r="29" spans="2:9" ht="14.4" customHeight="1" thickBot="1">
      <c r="B29" s="611"/>
      <c r="C29" s="152" t="s">
        <v>168</v>
      </c>
      <c r="D29" s="153">
        <v>224</v>
      </c>
      <c r="E29" s="592"/>
      <c r="F29" s="592"/>
      <c r="G29" s="43"/>
    </row>
    <row r="30" spans="2:9" ht="15" customHeight="1" thickBot="1">
      <c r="B30" s="154">
        <v>2</v>
      </c>
      <c r="C30" s="155" t="s">
        <v>170</v>
      </c>
      <c r="D30" s="156">
        <v>490</v>
      </c>
      <c r="E30" s="157">
        <f>(D30*100)/D31</f>
        <v>19.886363636363637</v>
      </c>
      <c r="F30" s="158" t="s">
        <v>404</v>
      </c>
      <c r="G30" s="43"/>
    </row>
    <row r="31" spans="2:9" ht="15.75" customHeight="1" thickBot="1">
      <c r="B31" s="159"/>
      <c r="C31" s="160" t="s">
        <v>405</v>
      </c>
      <c r="D31" s="161">
        <v>2464</v>
      </c>
      <c r="E31" s="162">
        <f>SUM(E28:E30)</f>
        <v>99.99636363636364</v>
      </c>
      <c r="F31" s="162">
        <v>100</v>
      </c>
      <c r="G31" s="43"/>
    </row>
    <row r="32" spans="2:9" ht="15.75" customHeight="1" thickBot="1">
      <c r="B32" s="163">
        <v>3</v>
      </c>
      <c r="C32" s="155" t="s">
        <v>171</v>
      </c>
      <c r="D32" s="156">
        <v>434</v>
      </c>
      <c r="E32" s="164" t="s">
        <v>172</v>
      </c>
      <c r="F32" s="164" t="s">
        <v>172</v>
      </c>
      <c r="G32" s="43"/>
    </row>
    <row r="33" spans="2:9" ht="13.8" customHeight="1" thickBot="1">
      <c r="B33" s="165"/>
      <c r="C33" s="166" t="s">
        <v>173</v>
      </c>
      <c r="D33" s="156">
        <f>SUM(D31:D32)</f>
        <v>2898</v>
      </c>
      <c r="E33" s="157" t="s">
        <v>172</v>
      </c>
      <c r="F33" s="157" t="s">
        <v>172</v>
      </c>
      <c r="G33" s="43"/>
    </row>
    <row r="34" spans="2:9" ht="15.75" customHeight="1">
      <c r="B34" s="167"/>
      <c r="C34" s="168"/>
      <c r="D34" s="169"/>
      <c r="E34" s="170"/>
      <c r="F34" s="171"/>
    </row>
    <row r="35" spans="2:9" ht="15.75" customHeight="1" thickBot="1">
      <c r="B35" s="167"/>
      <c r="C35" s="168"/>
      <c r="D35" s="172"/>
      <c r="E35" s="173"/>
      <c r="F35" s="174"/>
    </row>
    <row r="36" spans="2:9" ht="13.2" customHeight="1" thickBot="1">
      <c r="B36" s="579" t="s">
        <v>12</v>
      </c>
      <c r="C36" s="581" t="s">
        <v>163</v>
      </c>
      <c r="D36" s="583" t="s">
        <v>164</v>
      </c>
      <c r="E36" s="175" t="s">
        <v>165</v>
      </c>
      <c r="F36" s="585" t="s">
        <v>174</v>
      </c>
      <c r="G36" s="586"/>
      <c r="H36" s="147"/>
    </row>
    <row r="37" spans="2:9" ht="15.75" customHeight="1" thickBot="1">
      <c r="B37" s="580"/>
      <c r="C37" s="582"/>
      <c r="D37" s="584"/>
      <c r="E37" s="571" t="s">
        <v>166</v>
      </c>
      <c r="F37" s="176" t="s">
        <v>175</v>
      </c>
      <c r="G37" s="177" t="s">
        <v>176</v>
      </c>
    </row>
    <row r="38" spans="2:9">
      <c r="B38" s="178">
        <v>1</v>
      </c>
      <c r="C38" s="179" t="s">
        <v>406</v>
      </c>
      <c r="D38" s="180">
        <v>1134</v>
      </c>
      <c r="E38" s="559">
        <v>46.02</v>
      </c>
      <c r="F38" s="570">
        <v>602</v>
      </c>
      <c r="G38" s="153">
        <v>532</v>
      </c>
    </row>
    <row r="39" spans="2:9">
      <c r="B39" s="181">
        <v>2</v>
      </c>
      <c r="C39" s="182" t="s">
        <v>341</v>
      </c>
      <c r="D39" s="183">
        <v>1134</v>
      </c>
      <c r="E39" s="572">
        <v>46.02</v>
      </c>
      <c r="F39" s="574">
        <v>490</v>
      </c>
      <c r="G39" s="184">
        <v>644</v>
      </c>
    </row>
    <row r="40" spans="2:9" ht="13.8" thickBot="1">
      <c r="B40" s="185">
        <v>3</v>
      </c>
      <c r="C40" s="186" t="s">
        <v>177</v>
      </c>
      <c r="D40" s="569">
        <v>196</v>
      </c>
      <c r="E40" s="573" t="s">
        <v>422</v>
      </c>
      <c r="F40" s="575">
        <v>84</v>
      </c>
      <c r="G40" s="184">
        <v>112</v>
      </c>
    </row>
    <row r="41" spans="2:9" s="38" customFormat="1" ht="14.25" customHeight="1" thickBot="1">
      <c r="B41" s="187"/>
      <c r="C41" s="188" t="s">
        <v>407</v>
      </c>
      <c r="D41" s="189">
        <f>SUM(D38:D40)</f>
        <v>2464</v>
      </c>
      <c r="E41" s="190">
        <v>100</v>
      </c>
      <c r="F41" s="191">
        <f>SUM(F38:F40)</f>
        <v>1176</v>
      </c>
      <c r="G41" s="191">
        <f>SUM(G38:G40)</f>
        <v>1288</v>
      </c>
      <c r="I41"/>
    </row>
    <row r="42" spans="2:9" ht="13.5" customHeight="1" thickBot="1">
      <c r="B42" s="70"/>
      <c r="C42" s="192"/>
      <c r="D42" s="193"/>
      <c r="E42" s="193"/>
      <c r="F42" s="193"/>
    </row>
    <row r="43" spans="2:9">
      <c r="B43" s="70"/>
      <c r="C43" s="587" t="s">
        <v>408</v>
      </c>
      <c r="D43" s="588"/>
      <c r="E43" s="194">
        <v>1.0900000000000001</v>
      </c>
      <c r="F43" s="193"/>
    </row>
    <row r="44" spans="2:9" ht="28.95" customHeight="1" thickBot="1">
      <c r="B44" s="43"/>
      <c r="C44" s="589" t="s">
        <v>409</v>
      </c>
      <c r="D44" s="590"/>
      <c r="E44" s="195">
        <v>1.43</v>
      </c>
      <c r="G44" s="196"/>
      <c r="H44" s="196"/>
    </row>
    <row r="45" spans="2:9" ht="13.5" customHeight="1" thickBot="1">
      <c r="B45" s="43"/>
      <c r="C45" s="43"/>
    </row>
    <row r="46" spans="2:9" ht="13.5" customHeight="1" thickBot="1">
      <c r="B46" s="197" t="s">
        <v>178</v>
      </c>
      <c r="C46" s="198" t="s">
        <v>179</v>
      </c>
      <c r="D46" s="576" t="s">
        <v>180</v>
      </c>
      <c r="E46" s="577"/>
      <c r="F46" s="577"/>
      <c r="G46" s="578"/>
      <c r="H46" s="577" t="s">
        <v>181</v>
      </c>
      <c r="I46" s="578"/>
    </row>
    <row r="47" spans="2:9" ht="13.5" customHeight="1" thickBot="1">
      <c r="B47" s="200" t="s">
        <v>182</v>
      </c>
      <c r="C47" s="201" t="s">
        <v>183</v>
      </c>
      <c r="D47" s="202" t="s">
        <v>184</v>
      </c>
      <c r="E47" s="203" t="s">
        <v>185</v>
      </c>
      <c r="F47" s="203" t="s">
        <v>186</v>
      </c>
      <c r="G47" s="204" t="s">
        <v>187</v>
      </c>
      <c r="H47" s="202" t="s">
        <v>178</v>
      </c>
      <c r="I47" s="204" t="s">
        <v>188</v>
      </c>
    </row>
    <row r="48" spans="2:9" ht="13.5" customHeight="1">
      <c r="B48" s="205">
        <v>1</v>
      </c>
      <c r="C48" s="206" t="s">
        <v>189</v>
      </c>
      <c r="D48" s="207">
        <v>10</v>
      </c>
      <c r="E48" s="208">
        <v>9</v>
      </c>
      <c r="F48" s="208">
        <v>7</v>
      </c>
      <c r="G48" s="209">
        <v>8</v>
      </c>
      <c r="H48" s="210">
        <f>SUM(D48:G48)</f>
        <v>34</v>
      </c>
      <c r="I48" s="211">
        <f>(H48*100)/H51</f>
        <v>62.962962962962962</v>
      </c>
    </row>
    <row r="49" spans="2:17" ht="13.5" customHeight="1">
      <c r="B49" s="212">
        <v>2</v>
      </c>
      <c r="C49" s="213" t="s">
        <v>190</v>
      </c>
      <c r="D49" s="207"/>
      <c r="E49" s="208">
        <v>1</v>
      </c>
      <c r="F49" s="214">
        <v>2</v>
      </c>
      <c r="G49" s="215">
        <v>2</v>
      </c>
      <c r="H49" s="210">
        <f>SUM(D49:G49)</f>
        <v>5</v>
      </c>
      <c r="I49" s="211">
        <f>(H49*100)/H51</f>
        <v>9.2592592592592595</v>
      </c>
    </row>
    <row r="50" spans="2:17" ht="13.5" customHeight="1" thickBot="1">
      <c r="B50" s="216">
        <v>3</v>
      </c>
      <c r="C50" s="217" t="s">
        <v>278</v>
      </c>
      <c r="D50" s="218">
        <v>5</v>
      </c>
      <c r="E50" s="219">
        <v>4</v>
      </c>
      <c r="F50" s="219">
        <v>3</v>
      </c>
      <c r="G50" s="220">
        <v>3</v>
      </c>
      <c r="H50" s="221">
        <v>15</v>
      </c>
      <c r="I50" s="222">
        <v>27.78</v>
      </c>
    </row>
    <row r="51" spans="2:17" ht="13.5" customHeight="1" thickBot="1">
      <c r="B51" s="223"/>
      <c r="C51" s="224" t="s">
        <v>191</v>
      </c>
      <c r="D51" s="225">
        <v>15</v>
      </c>
      <c r="E51" s="226">
        <v>14</v>
      </c>
      <c r="F51" s="226">
        <v>12</v>
      </c>
      <c r="G51" s="199">
        <v>13</v>
      </c>
      <c r="H51" s="227">
        <v>54</v>
      </c>
      <c r="I51" s="228">
        <v>100</v>
      </c>
    </row>
    <row r="52" spans="2:17" ht="13.5" customHeight="1">
      <c r="B52" s="229"/>
      <c r="C52" s="145"/>
      <c r="D52" s="69"/>
      <c r="E52" s="69"/>
      <c r="F52" s="69"/>
      <c r="G52" s="71"/>
      <c r="H52" s="69"/>
      <c r="I52" s="230"/>
    </row>
    <row r="53" spans="2:17" ht="13.5" customHeight="1">
      <c r="B53" s="231"/>
      <c r="C53" s="239" t="s">
        <v>410</v>
      </c>
      <c r="D53" s="68"/>
      <c r="E53" s="68"/>
      <c r="F53" s="68"/>
      <c r="G53" s="123" t="s">
        <v>343</v>
      </c>
      <c r="H53" s="68"/>
      <c r="I53" s="68"/>
      <c r="J53" s="68"/>
      <c r="L53" s="68"/>
      <c r="M53" s="68"/>
      <c r="N53" s="68"/>
      <c r="O53" s="68"/>
      <c r="P53" s="68"/>
      <c r="Q53" s="68"/>
    </row>
    <row r="54" spans="2:17" ht="13.5" customHeight="1">
      <c r="B54" s="231"/>
      <c r="C54" s="144" t="s">
        <v>411</v>
      </c>
      <c r="D54" s="68"/>
      <c r="E54" s="68"/>
      <c r="F54" s="68"/>
      <c r="G54" s="232" t="s">
        <v>412</v>
      </c>
      <c r="H54" s="68"/>
      <c r="I54" s="68"/>
      <c r="J54" s="68"/>
      <c r="L54" s="68"/>
      <c r="M54" s="68"/>
      <c r="N54" s="68"/>
      <c r="O54" s="68"/>
      <c r="P54" s="68"/>
      <c r="Q54" s="68"/>
    </row>
    <row r="55" spans="2:17" ht="13.5" customHeight="1">
      <c r="B55" s="231"/>
      <c r="C55" s="232"/>
      <c r="D55" s="68"/>
      <c r="E55" s="68"/>
      <c r="F55" s="68"/>
      <c r="G55" s="232"/>
      <c r="H55" s="68"/>
      <c r="I55" s="68"/>
      <c r="J55" s="68"/>
      <c r="L55" s="68"/>
      <c r="M55" s="68"/>
      <c r="N55" s="68"/>
      <c r="O55" s="68"/>
      <c r="P55" s="68"/>
      <c r="Q55" s="68"/>
    </row>
    <row r="56" spans="2:17" ht="13.5" customHeight="1">
      <c r="B56" s="231"/>
      <c r="C56" s="44"/>
      <c r="D56" s="68"/>
      <c r="E56" s="68"/>
      <c r="F56" s="68"/>
      <c r="G56" s="44"/>
      <c r="H56" s="68"/>
      <c r="I56" s="68"/>
      <c r="J56" s="68"/>
      <c r="L56" s="68"/>
      <c r="M56" s="68"/>
      <c r="N56" s="68"/>
      <c r="O56" s="68"/>
      <c r="P56" s="68"/>
      <c r="Q56" s="68"/>
    </row>
    <row r="57" spans="2:17" ht="13.5" customHeight="1">
      <c r="B57" s="231"/>
      <c r="C57" s="44"/>
      <c r="D57" s="68"/>
      <c r="E57" s="68"/>
      <c r="F57" s="68"/>
      <c r="G57" s="44"/>
      <c r="H57" s="68"/>
      <c r="I57" s="68"/>
      <c r="J57" s="68"/>
      <c r="L57" s="68"/>
      <c r="M57" s="68"/>
      <c r="N57" s="68"/>
      <c r="O57" s="68"/>
      <c r="P57" s="68"/>
      <c r="Q57" s="68"/>
    </row>
    <row r="58" spans="2:17" ht="13.5" customHeight="1">
      <c r="B58" s="231"/>
      <c r="C58" s="123" t="s">
        <v>344</v>
      </c>
      <c r="D58" s="68"/>
      <c r="E58" s="68"/>
      <c r="F58" s="68"/>
      <c r="G58" s="123" t="s">
        <v>345</v>
      </c>
      <c r="H58" s="68"/>
      <c r="I58" s="68"/>
      <c r="J58" s="68"/>
      <c r="L58" s="68"/>
      <c r="M58" s="68"/>
      <c r="N58" s="68"/>
      <c r="O58" s="68"/>
      <c r="P58" s="68"/>
      <c r="Q58" s="68"/>
    </row>
    <row r="59" spans="2:17" ht="13.5" customHeight="1">
      <c r="B59" s="231"/>
      <c r="C59" s="232" t="s">
        <v>346</v>
      </c>
      <c r="D59" s="68"/>
      <c r="E59" s="68"/>
      <c r="F59" s="68"/>
      <c r="G59" s="232" t="s">
        <v>413</v>
      </c>
      <c r="H59" s="68"/>
      <c r="I59" s="68"/>
      <c r="J59" s="68"/>
      <c r="L59" s="68"/>
      <c r="M59" s="68"/>
      <c r="N59" s="68"/>
      <c r="O59" s="68"/>
      <c r="P59" s="68"/>
      <c r="Q59" s="68"/>
    </row>
    <row r="61" spans="2:17" ht="14.25" customHeight="1"/>
    <row r="66" ht="12.75" customHeight="1"/>
    <row r="72" ht="12" customHeight="1"/>
    <row r="77" ht="12.75" customHeight="1"/>
    <row r="78" ht="13.5" customHeight="1"/>
  </sheetData>
  <mergeCells count="26">
    <mergeCell ref="A8:D8"/>
    <mergeCell ref="A1:C1"/>
    <mergeCell ref="A2:C2"/>
    <mergeCell ref="A3:I3"/>
    <mergeCell ref="A5:AB5"/>
    <mergeCell ref="A6:AB6"/>
    <mergeCell ref="F28:F29"/>
    <mergeCell ref="A9:D9"/>
    <mergeCell ref="A10:AB10"/>
    <mergeCell ref="D13:E13"/>
    <mergeCell ref="F13:G13"/>
    <mergeCell ref="H13:I13"/>
    <mergeCell ref="C24:G24"/>
    <mergeCell ref="B26:B27"/>
    <mergeCell ref="C26:C27"/>
    <mergeCell ref="D26:D27"/>
    <mergeCell ref="B28:B29"/>
    <mergeCell ref="E28:E29"/>
    <mergeCell ref="D46:G46"/>
    <mergeCell ref="H46:I46"/>
    <mergeCell ref="B36:B37"/>
    <mergeCell ref="C36:C37"/>
    <mergeCell ref="D36:D37"/>
    <mergeCell ref="F36:G36"/>
    <mergeCell ref="C43:D43"/>
    <mergeCell ref="C44:D44"/>
  </mergeCells>
  <pageMargins left="0.7" right="0.7" top="0.75" bottom="0.75" header="0.3" footer="0.3"/>
  <pageSetup paperSize="9" scale="84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7"/>
  <sheetViews>
    <sheetView view="pageBreakPreview" topLeftCell="A9" zoomScale="80" zoomScaleNormal="100" zoomScaleSheetLayoutView="80" workbookViewId="0">
      <selection activeCell="A10" sqref="A10:W10"/>
    </sheetView>
  </sheetViews>
  <sheetFormatPr defaultColWidth="12.6640625" defaultRowHeight="15" customHeight="1"/>
  <cols>
    <col min="1" max="1" width="48.77734375" customWidth="1"/>
    <col min="2" max="2" width="3.21875" customWidth="1"/>
    <col min="3" max="3" width="53.77734375" customWidth="1"/>
    <col min="4" max="26" width="8" customWidth="1"/>
  </cols>
  <sheetData>
    <row r="1" spans="1:26" ht="12.75" customHeight="1">
      <c r="A1" s="696" t="s">
        <v>0</v>
      </c>
      <c r="B1" s="603"/>
      <c r="C1" s="603"/>
    </row>
    <row r="2" spans="1:26" ht="12.75" customHeight="1">
      <c r="A2" s="696" t="s">
        <v>1</v>
      </c>
      <c r="B2" s="603"/>
      <c r="C2" s="603"/>
    </row>
    <row r="3" spans="1:26" ht="15.75" customHeight="1">
      <c r="A3" s="697" t="s">
        <v>10</v>
      </c>
      <c r="B3" s="603"/>
      <c r="C3" s="60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8"/>
      <c r="S3" s="8"/>
    </row>
    <row r="4" spans="1:26" ht="12.75" customHeight="1"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"/>
      <c r="S4" s="1"/>
      <c r="T4" s="1"/>
    </row>
    <row r="5" spans="1:26" ht="12.75" customHeight="1">
      <c r="A5" s="698" t="s">
        <v>3</v>
      </c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4"/>
      <c r="Y5" s="4"/>
      <c r="Z5" s="4"/>
    </row>
    <row r="6" spans="1:26" ht="12.75" customHeight="1">
      <c r="A6" s="698" t="s">
        <v>192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3"/>
      <c r="Y6" s="3"/>
      <c r="Z6" s="3"/>
    </row>
    <row r="7" spans="1:26" ht="12.75" customHeight="1">
      <c r="A7" s="118" t="s">
        <v>342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698" t="s">
        <v>5</v>
      </c>
      <c r="B8" s="603"/>
      <c r="C8" s="603"/>
      <c r="D8" s="60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698" t="s">
        <v>6</v>
      </c>
      <c r="B9" s="603"/>
      <c r="C9" s="603"/>
      <c r="D9" s="60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753" t="s">
        <v>399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4"/>
      <c r="Y10" s="4"/>
      <c r="Z10" s="4"/>
    </row>
    <row r="11" spans="1:26" ht="12.7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6" ht="12.75" customHeight="1">
      <c r="A14" s="94" t="s">
        <v>193</v>
      </c>
      <c r="B14" s="1"/>
      <c r="C14" s="94" t="s">
        <v>194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6" ht="12.75" customHeight="1">
      <c r="A15" s="99"/>
      <c r="B15" s="95"/>
      <c r="C15" s="9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6" ht="15.6">
      <c r="A16" s="101" t="s">
        <v>195</v>
      </c>
      <c r="B16" s="96"/>
      <c r="C16" s="100" t="s">
        <v>196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6" ht="15.6">
      <c r="A17" s="101" t="s">
        <v>197</v>
      </c>
      <c r="B17" s="96"/>
      <c r="C17" s="101" t="s">
        <v>198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6" ht="15.6">
      <c r="A18" s="100" t="s">
        <v>199</v>
      </c>
      <c r="B18" s="96"/>
      <c r="C18" s="102" t="s">
        <v>200</v>
      </c>
    </row>
    <row r="19" spans="1:26" ht="31.2">
      <c r="A19" s="100" t="s">
        <v>201</v>
      </c>
      <c r="B19" s="97"/>
      <c r="C19" s="72" t="s">
        <v>202</v>
      </c>
    </row>
    <row r="20" spans="1:26" ht="15.6">
      <c r="A20" s="100" t="s">
        <v>203</v>
      </c>
      <c r="B20" s="97"/>
      <c r="C20" s="103"/>
    </row>
    <row r="21" spans="1:26" ht="16.8" customHeight="1">
      <c r="A21" s="101" t="s">
        <v>204</v>
      </c>
      <c r="B21" s="96"/>
      <c r="C21" s="104" t="s">
        <v>205</v>
      </c>
    </row>
    <row r="22" spans="1:26" ht="15.6">
      <c r="A22" s="112" t="s">
        <v>206</v>
      </c>
      <c r="B22" s="34"/>
      <c r="C22" s="105"/>
    </row>
    <row r="23" spans="1:26" ht="15.6">
      <c r="A23" s="100" t="s">
        <v>207</v>
      </c>
      <c r="B23" s="34"/>
      <c r="C23" s="106"/>
    </row>
    <row r="24" spans="1:26" ht="15.75" customHeight="1">
      <c r="A24" s="100" t="s">
        <v>208</v>
      </c>
      <c r="B24" s="34"/>
      <c r="C24" s="106"/>
    </row>
    <row r="25" spans="1:26" ht="31.5" customHeight="1">
      <c r="A25" s="113" t="s">
        <v>209</v>
      </c>
      <c r="B25" s="34"/>
      <c r="C25" s="107"/>
    </row>
    <row r="26" spans="1:26" ht="15.75" customHeight="1">
      <c r="A26" s="114" t="s">
        <v>210</v>
      </c>
      <c r="B26" s="34"/>
      <c r="C26" s="106"/>
    </row>
    <row r="27" spans="1:26" ht="15.6">
      <c r="A27" s="115" t="s">
        <v>211</v>
      </c>
      <c r="B27" s="98"/>
      <c r="C27" s="10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7.25" customHeight="1">
      <c r="A28" s="115" t="s">
        <v>212</v>
      </c>
      <c r="B28" s="98"/>
      <c r="C28" s="10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.75" customHeight="1">
      <c r="A29" s="115" t="s">
        <v>213</v>
      </c>
      <c r="B29" s="98"/>
      <c r="C29" s="10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.75" customHeight="1">
      <c r="A30" s="105" t="s">
        <v>214</v>
      </c>
      <c r="B30" s="34"/>
      <c r="C30" s="110"/>
    </row>
    <row r="31" spans="1:26" ht="17.25" customHeight="1">
      <c r="A31" s="105" t="s">
        <v>215</v>
      </c>
      <c r="B31" s="34"/>
      <c r="C31" s="110"/>
    </row>
    <row r="32" spans="1:26" ht="16.5" customHeight="1">
      <c r="A32" s="105" t="s">
        <v>216</v>
      </c>
      <c r="B32" s="34"/>
      <c r="C32" s="110"/>
    </row>
    <row r="33" spans="1:3" ht="17.25" customHeight="1">
      <c r="A33" s="105" t="s">
        <v>217</v>
      </c>
      <c r="B33" s="34"/>
      <c r="C33" s="110"/>
    </row>
    <row r="34" spans="1:3" ht="15.6">
      <c r="A34" s="105" t="s">
        <v>218</v>
      </c>
      <c r="B34" s="34"/>
      <c r="C34" s="110"/>
    </row>
    <row r="35" spans="1:3" ht="15.6">
      <c r="A35" s="105" t="s">
        <v>219</v>
      </c>
      <c r="B35" s="34"/>
      <c r="C35" s="110"/>
    </row>
    <row r="36" spans="1:3" ht="15.6">
      <c r="A36" s="105" t="s">
        <v>220</v>
      </c>
      <c r="B36" s="34"/>
      <c r="C36" s="110"/>
    </row>
    <row r="37" spans="1:3" ht="15.6">
      <c r="A37" s="105" t="s">
        <v>221</v>
      </c>
      <c r="B37" s="34"/>
      <c r="C37" s="110"/>
    </row>
    <row r="38" spans="1:3" ht="15.6">
      <c r="A38" s="105" t="s">
        <v>222</v>
      </c>
      <c r="B38" s="34"/>
      <c r="C38" s="110"/>
    </row>
    <row r="39" spans="1:3" ht="15.6">
      <c r="A39" s="116" t="s">
        <v>223</v>
      </c>
      <c r="B39" s="34"/>
      <c r="C39" s="111"/>
    </row>
    <row r="40" spans="1:3" ht="12.75" customHeight="1"/>
    <row r="41" spans="1:3" ht="12.75" customHeight="1">
      <c r="A41" s="79"/>
      <c r="B41" s="79"/>
      <c r="C41" s="79"/>
    </row>
    <row r="42" spans="1:3" ht="12.75" customHeight="1">
      <c r="A42" s="239" t="s">
        <v>410</v>
      </c>
      <c r="B42" s="44"/>
      <c r="C42" s="123" t="s">
        <v>348</v>
      </c>
    </row>
    <row r="43" spans="1:3" ht="12.75" customHeight="1">
      <c r="A43" s="144" t="s">
        <v>411</v>
      </c>
      <c r="B43" s="44"/>
      <c r="C43" s="240" t="s">
        <v>412</v>
      </c>
    </row>
    <row r="44" spans="1:3" ht="12.75" customHeight="1">
      <c r="A44" s="44"/>
      <c r="B44" s="44"/>
      <c r="C44" s="44"/>
    </row>
    <row r="45" spans="1:3" ht="12.75" customHeight="1">
      <c r="A45" s="44"/>
      <c r="B45" s="44"/>
      <c r="C45" s="44"/>
    </row>
    <row r="46" spans="1:3" ht="12.75" customHeight="1">
      <c r="A46" s="44"/>
      <c r="B46" s="44"/>
      <c r="C46" s="44"/>
    </row>
    <row r="47" spans="1:3" ht="12.75" customHeight="1">
      <c r="A47" s="44"/>
      <c r="B47" s="44"/>
      <c r="C47" s="44"/>
    </row>
    <row r="48" spans="1:3" ht="12.75" customHeight="1">
      <c r="A48" s="123" t="s">
        <v>344</v>
      </c>
      <c r="B48" s="44"/>
      <c r="C48" s="73" t="s">
        <v>345</v>
      </c>
    </row>
    <row r="49" spans="1:3" ht="12.75" customHeight="1">
      <c r="A49" s="232" t="s">
        <v>346</v>
      </c>
      <c r="B49" s="44"/>
      <c r="C49" s="240" t="s">
        <v>347</v>
      </c>
    </row>
    <row r="50" spans="1:3" ht="12.75" customHeight="1">
      <c r="A50" s="45"/>
      <c r="B50" s="45"/>
      <c r="C50" s="45"/>
    </row>
    <row r="51" spans="1:3" ht="12.75" customHeight="1"/>
    <row r="52" spans="1:3" ht="12.75" customHeight="1"/>
    <row r="53" spans="1:3" ht="12.75" customHeight="1"/>
    <row r="54" spans="1:3" ht="12.75" customHeight="1"/>
    <row r="55" spans="1:3" ht="12.75" customHeight="1"/>
    <row r="56" spans="1:3" ht="12.75" customHeight="1"/>
    <row r="57" spans="1:3" ht="12.75" customHeight="1"/>
    <row r="58" spans="1:3" ht="12.75" customHeight="1"/>
    <row r="59" spans="1:3" ht="12.75" customHeight="1"/>
    <row r="60" spans="1:3" ht="12.75" customHeight="1"/>
    <row r="61" spans="1:3" ht="12.75" customHeight="1"/>
    <row r="62" spans="1:3" ht="12.75" customHeight="1"/>
    <row r="63" spans="1:3" ht="12.75" customHeight="1"/>
    <row r="64" spans="1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8">
    <mergeCell ref="A10:W10"/>
    <mergeCell ref="A1:C1"/>
    <mergeCell ref="A2:C2"/>
    <mergeCell ref="A3:C3"/>
    <mergeCell ref="A5:W5"/>
    <mergeCell ref="A6:W6"/>
    <mergeCell ref="A8:D8"/>
    <mergeCell ref="A9:D9"/>
  </mergeCells>
  <pageMargins left="0.7" right="0.7" top="0.75" bottom="0.75" header="0" footer="0"/>
  <pageSetup scale="81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994"/>
  <sheetViews>
    <sheetView view="pageBreakPreview" topLeftCell="A44" zoomScale="79" zoomScaleNormal="100" workbookViewId="0">
      <selection activeCell="B74" sqref="B74"/>
    </sheetView>
  </sheetViews>
  <sheetFormatPr defaultColWidth="12.6640625" defaultRowHeight="15" customHeight="1"/>
  <cols>
    <col min="1" max="1" width="3.77734375" customWidth="1"/>
    <col min="2" max="2" width="42.88671875" customWidth="1"/>
    <col min="3" max="3" width="3.6640625" customWidth="1"/>
    <col min="4" max="4" width="7.21875" customWidth="1"/>
    <col min="5" max="13" width="4.6640625" customWidth="1"/>
    <col min="14" max="14" width="7.88671875" customWidth="1"/>
    <col min="15" max="15" width="7.6640625" customWidth="1"/>
    <col min="16" max="16" width="7.33203125" customWidth="1"/>
    <col min="17" max="17" width="7" customWidth="1"/>
    <col min="18" max="19" width="7.33203125" customWidth="1"/>
    <col min="20" max="20" width="7.6640625" customWidth="1"/>
    <col min="21" max="22" width="7.5546875" customWidth="1"/>
    <col min="23" max="23" width="7.109375" customWidth="1"/>
    <col min="24" max="24" width="7.88671875" customWidth="1"/>
    <col min="25" max="25" width="6.77734375" customWidth="1"/>
    <col min="26" max="26" width="7.109375" customWidth="1"/>
    <col min="27" max="27" width="7.5546875" customWidth="1"/>
    <col min="28" max="28" width="7.6640625" customWidth="1"/>
    <col min="29" max="32" width="4.33203125" customWidth="1"/>
  </cols>
  <sheetData>
    <row r="1" spans="1:32" ht="12.75" customHeight="1">
      <c r="A1" s="16"/>
      <c r="B1" s="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2.75" customHeight="1">
      <c r="A2" s="16"/>
      <c r="B2" s="616" t="s">
        <v>0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"/>
      <c r="AD2" s="6"/>
      <c r="AE2" s="6"/>
      <c r="AF2" s="6"/>
    </row>
    <row r="3" spans="1:32" ht="15.75" customHeight="1">
      <c r="A3" s="16"/>
      <c r="B3" s="616" t="s">
        <v>9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32" ht="12.75" customHeight="1">
      <c r="A4" s="16"/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6"/>
      <c r="AD4" s="6"/>
      <c r="AE4" s="6"/>
      <c r="AF4" s="6"/>
    </row>
    <row r="5" spans="1:32" ht="12.75" customHeight="1">
      <c r="A5" s="16"/>
      <c r="B5" s="616" t="s">
        <v>4</v>
      </c>
      <c r="C5" s="616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6"/>
      <c r="AD5" s="6"/>
      <c r="AE5" s="6"/>
      <c r="AF5" s="6"/>
    </row>
    <row r="6" spans="1:32" ht="12.75" customHeight="1">
      <c r="A6" s="16"/>
      <c r="B6" s="593"/>
      <c r="C6" s="593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"/>
      <c r="AD6" s="6"/>
      <c r="AE6" s="6"/>
      <c r="AF6" s="6"/>
    </row>
    <row r="7" spans="1:32" ht="12.75" customHeight="1">
      <c r="A7" s="16"/>
      <c r="B7" s="90"/>
      <c r="C7" s="9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6"/>
      <c r="AD7" s="6"/>
      <c r="AE7" s="6"/>
      <c r="AF7" s="6"/>
    </row>
    <row r="8" spans="1:32" ht="12.75" customHeight="1">
      <c r="A8" s="16"/>
      <c r="B8" s="79"/>
      <c r="C8" s="91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6"/>
      <c r="AD8" s="6"/>
      <c r="AE8" s="6"/>
      <c r="AF8" s="6"/>
    </row>
    <row r="9" spans="1:32" ht="25.8" customHeight="1">
      <c r="A9" s="16"/>
      <c r="B9" s="766" t="s">
        <v>356</v>
      </c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  <c r="U9" s="766"/>
      <c r="V9" s="766"/>
      <c r="W9" s="766"/>
      <c r="X9" s="766"/>
      <c r="Y9" s="92"/>
      <c r="Z9" s="92"/>
      <c r="AA9" s="79"/>
      <c r="AB9" s="79"/>
      <c r="AC9" s="6"/>
      <c r="AD9" s="6"/>
      <c r="AE9" s="6"/>
      <c r="AF9" s="6"/>
    </row>
    <row r="10" spans="1:32" ht="12.75" customHeight="1">
      <c r="A10" s="16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79"/>
      <c r="AB10" s="79"/>
      <c r="AC10" s="6"/>
      <c r="AD10" s="6"/>
      <c r="AE10" s="6"/>
      <c r="AF10" s="6"/>
    </row>
    <row r="11" spans="1:32" ht="18.75" customHeight="1">
      <c r="A11" s="19"/>
      <c r="B11" s="765" t="s">
        <v>357</v>
      </c>
      <c r="C11" s="765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5"/>
      <c r="R11" s="765"/>
      <c r="S11" s="765"/>
      <c r="T11" s="765"/>
      <c r="U11" s="765"/>
      <c r="V11" s="765"/>
      <c r="W11" s="765"/>
      <c r="X11" s="765"/>
      <c r="Y11" s="93"/>
      <c r="Z11" s="93"/>
      <c r="AA11" s="79"/>
      <c r="AB11" s="79"/>
      <c r="AC11" s="18"/>
      <c r="AD11" s="18"/>
      <c r="AE11" s="18"/>
      <c r="AF11" s="18"/>
    </row>
    <row r="12" spans="1:32" ht="12.75" customHeight="1">
      <c r="A12" s="16"/>
      <c r="B12" s="2"/>
    </row>
    <row r="13" spans="1:32" ht="12.75" customHeight="1">
      <c r="A13" s="16"/>
      <c r="B13" s="10"/>
      <c r="C13" s="10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38.25" customHeight="1">
      <c r="A14" s="20" t="s">
        <v>12</v>
      </c>
      <c r="B14" s="21" t="s">
        <v>224</v>
      </c>
      <c r="C14" s="21" t="s">
        <v>225</v>
      </c>
      <c r="D14" s="21" t="s">
        <v>22</v>
      </c>
      <c r="E14" s="22" t="s">
        <v>226</v>
      </c>
      <c r="F14" s="22" t="s">
        <v>227</v>
      </c>
      <c r="G14" s="22" t="s">
        <v>228</v>
      </c>
      <c r="H14" s="22" t="s">
        <v>229</v>
      </c>
      <c r="I14" s="22" t="s">
        <v>230</v>
      </c>
      <c r="J14" s="22" t="s">
        <v>231</v>
      </c>
      <c r="K14" s="22" t="s">
        <v>232</v>
      </c>
      <c r="L14" s="22" t="s">
        <v>233</v>
      </c>
      <c r="M14" s="22" t="s">
        <v>234</v>
      </c>
      <c r="N14" s="22" t="s">
        <v>235</v>
      </c>
      <c r="O14" s="22" t="s">
        <v>236</v>
      </c>
      <c r="P14" s="22" t="s">
        <v>237</v>
      </c>
      <c r="Q14" s="22" t="s">
        <v>238</v>
      </c>
      <c r="R14" s="22" t="s">
        <v>239</v>
      </c>
      <c r="S14" s="22" t="s">
        <v>240</v>
      </c>
      <c r="T14" s="22" t="s">
        <v>241</v>
      </c>
      <c r="U14" s="22" t="s">
        <v>242</v>
      </c>
      <c r="V14" s="22" t="s">
        <v>243</v>
      </c>
      <c r="W14" s="22" t="s">
        <v>244</v>
      </c>
      <c r="X14" s="22" t="s">
        <v>245</v>
      </c>
      <c r="Y14" s="22" t="s">
        <v>246</v>
      </c>
      <c r="Z14" s="22" t="s">
        <v>247</v>
      </c>
      <c r="AA14" s="22" t="s">
        <v>248</v>
      </c>
      <c r="AB14" s="22" t="s">
        <v>249</v>
      </c>
      <c r="AC14" s="23" t="s">
        <v>250</v>
      </c>
      <c r="AD14" s="23" t="s">
        <v>251</v>
      </c>
      <c r="AE14" s="23" t="s">
        <v>252</v>
      </c>
      <c r="AF14" s="23" t="s">
        <v>253</v>
      </c>
    </row>
    <row r="15" spans="1:32" ht="12.75" customHeight="1">
      <c r="A15" s="20">
        <v>1</v>
      </c>
      <c r="B15" s="24" t="s">
        <v>254</v>
      </c>
      <c r="C15" s="20" t="s">
        <v>158</v>
      </c>
      <c r="D15" s="20">
        <v>5</v>
      </c>
      <c r="E15" s="20"/>
      <c r="F15" s="20">
        <v>1</v>
      </c>
      <c r="G15" s="20"/>
      <c r="H15" s="20">
        <v>1</v>
      </c>
      <c r="I15" s="20"/>
      <c r="J15" s="20"/>
      <c r="K15" s="20"/>
      <c r="L15" s="20"/>
      <c r="M15" s="20"/>
      <c r="N15" s="20"/>
      <c r="O15" s="20"/>
      <c r="P15" s="20"/>
      <c r="Q15" s="20">
        <v>1</v>
      </c>
      <c r="R15" s="20"/>
      <c r="S15" s="20"/>
      <c r="T15" s="20"/>
      <c r="U15" s="20"/>
      <c r="V15" s="20"/>
      <c r="W15" s="20"/>
      <c r="X15" s="20"/>
      <c r="Y15" s="20"/>
      <c r="Z15" s="20">
        <v>1</v>
      </c>
      <c r="AA15" s="20"/>
      <c r="AB15" s="25"/>
      <c r="AC15" s="25"/>
      <c r="AD15" s="25"/>
      <c r="AE15" s="25">
        <v>1</v>
      </c>
      <c r="AF15" s="25"/>
    </row>
    <row r="16" spans="1:32" ht="12.75" customHeight="1">
      <c r="A16" s="20">
        <v>2</v>
      </c>
      <c r="B16" s="26" t="s">
        <v>26</v>
      </c>
      <c r="C16" s="20" t="s">
        <v>158</v>
      </c>
      <c r="D16" s="20">
        <v>5</v>
      </c>
      <c r="E16" s="20"/>
      <c r="F16" s="20">
        <v>1</v>
      </c>
      <c r="G16" s="20"/>
      <c r="H16" s="20">
        <v>1</v>
      </c>
      <c r="I16" s="20"/>
      <c r="J16" s="20"/>
      <c r="K16" s="20"/>
      <c r="L16" s="20"/>
      <c r="M16" s="20"/>
      <c r="N16" s="20"/>
      <c r="O16" s="20"/>
      <c r="P16" s="20"/>
      <c r="Q16" s="20">
        <v>1</v>
      </c>
      <c r="R16" s="20"/>
      <c r="S16" s="20"/>
      <c r="T16" s="20"/>
      <c r="U16" s="20">
        <v>1</v>
      </c>
      <c r="V16" s="20"/>
      <c r="W16" s="20"/>
      <c r="X16" s="20"/>
      <c r="Y16" s="20"/>
      <c r="Z16" s="20"/>
      <c r="AA16" s="20"/>
      <c r="AB16" s="25"/>
      <c r="AC16" s="25"/>
      <c r="AD16" s="25">
        <v>1</v>
      </c>
      <c r="AE16" s="25"/>
      <c r="AF16" s="25"/>
    </row>
    <row r="17" spans="1:32" ht="12.75" customHeight="1">
      <c r="A17" s="20">
        <v>3</v>
      </c>
      <c r="B17" s="27" t="s">
        <v>28</v>
      </c>
      <c r="C17" s="20" t="s">
        <v>158</v>
      </c>
      <c r="D17" s="28">
        <v>5</v>
      </c>
      <c r="E17" s="20"/>
      <c r="F17" s="20">
        <v>1</v>
      </c>
      <c r="G17" s="20"/>
      <c r="H17" s="20">
        <v>1</v>
      </c>
      <c r="I17" s="20"/>
      <c r="J17" s="20"/>
      <c r="K17" s="20"/>
      <c r="L17" s="20"/>
      <c r="M17" s="20"/>
      <c r="N17" s="20"/>
      <c r="O17" s="20"/>
      <c r="P17" s="20">
        <v>1</v>
      </c>
      <c r="Q17" s="20">
        <v>1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5"/>
      <c r="AC17" s="25"/>
      <c r="AD17" s="25"/>
      <c r="AE17" s="25">
        <v>1</v>
      </c>
      <c r="AF17" s="25"/>
    </row>
    <row r="18" spans="1:32" ht="12.75" customHeight="1">
      <c r="A18" s="20">
        <v>4</v>
      </c>
      <c r="B18" s="27" t="s">
        <v>30</v>
      </c>
      <c r="C18" s="20" t="s">
        <v>158</v>
      </c>
      <c r="D18" s="28">
        <v>4</v>
      </c>
      <c r="E18" s="20"/>
      <c r="F18" s="20">
        <v>1</v>
      </c>
      <c r="G18" s="20"/>
      <c r="H18" s="20">
        <v>1</v>
      </c>
      <c r="I18" s="20"/>
      <c r="J18" s="20"/>
      <c r="K18" s="20"/>
      <c r="L18" s="20"/>
      <c r="M18" s="20"/>
      <c r="N18" s="20"/>
      <c r="O18" s="20"/>
      <c r="P18" s="20"/>
      <c r="Q18" s="20">
        <v>1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5"/>
      <c r="AC18" s="25"/>
      <c r="AD18" s="25"/>
      <c r="AE18" s="25">
        <v>1</v>
      </c>
      <c r="AF18" s="25"/>
    </row>
    <row r="19" spans="1:32" ht="12.75" customHeight="1">
      <c r="A19" s="28">
        <v>5</v>
      </c>
      <c r="B19" s="26" t="s">
        <v>32</v>
      </c>
      <c r="C19" s="28" t="s">
        <v>158</v>
      </c>
      <c r="D19" s="28">
        <v>5</v>
      </c>
      <c r="E19" s="28"/>
      <c r="F19" s="28">
        <v>1</v>
      </c>
      <c r="G19" s="28"/>
      <c r="H19" s="28">
        <v>1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>
        <v>1</v>
      </c>
      <c r="V19" s="28">
        <v>1</v>
      </c>
      <c r="W19" s="28"/>
      <c r="X19" s="28"/>
      <c r="Y19" s="28"/>
      <c r="Z19" s="28"/>
      <c r="AA19" s="28"/>
      <c r="AB19" s="13"/>
      <c r="AC19" s="13"/>
      <c r="AD19" s="13"/>
      <c r="AE19" s="13">
        <v>1</v>
      </c>
      <c r="AF19" s="13"/>
    </row>
    <row r="20" spans="1:32" ht="14.25" customHeight="1">
      <c r="A20" s="20">
        <v>6</v>
      </c>
      <c r="B20" s="27" t="s">
        <v>34</v>
      </c>
      <c r="C20" s="20" t="s">
        <v>158</v>
      </c>
      <c r="D20" s="28">
        <v>2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>
        <v>1</v>
      </c>
      <c r="P20" s="20"/>
      <c r="Q20" s="20">
        <v>1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5"/>
      <c r="AC20" s="25"/>
      <c r="AD20" s="25"/>
      <c r="AE20" s="25"/>
      <c r="AF20" s="25"/>
    </row>
    <row r="21" spans="1:32" ht="12.6" customHeight="1">
      <c r="A21" s="20">
        <v>7</v>
      </c>
      <c r="B21" s="24" t="s">
        <v>36</v>
      </c>
      <c r="C21" s="20" t="s">
        <v>158</v>
      </c>
      <c r="D21" s="28">
        <v>3</v>
      </c>
      <c r="E21" s="20"/>
      <c r="F21" s="20"/>
      <c r="G21" s="20"/>
      <c r="H21" s="20">
        <v>1</v>
      </c>
      <c r="I21" s="20"/>
      <c r="J21" s="20"/>
      <c r="K21" s="20"/>
      <c r="L21" s="20"/>
      <c r="M21" s="20"/>
      <c r="N21" s="20"/>
      <c r="O21" s="20">
        <v>1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5"/>
      <c r="AC21" s="25"/>
      <c r="AD21" s="25"/>
      <c r="AE21" s="25"/>
      <c r="AF21" s="25">
        <v>1</v>
      </c>
    </row>
    <row r="22" spans="1:32" ht="12.6" customHeight="1">
      <c r="A22" s="20">
        <v>8</v>
      </c>
      <c r="B22" s="27" t="s">
        <v>37</v>
      </c>
      <c r="C22" s="20" t="s">
        <v>158</v>
      </c>
      <c r="D22" s="28">
        <v>5</v>
      </c>
      <c r="E22" s="20"/>
      <c r="F22" s="20">
        <v>1</v>
      </c>
      <c r="G22" s="20"/>
      <c r="H22" s="20">
        <v>1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>
        <v>1</v>
      </c>
      <c r="T22" s="20"/>
      <c r="U22" s="20">
        <v>1</v>
      </c>
      <c r="V22" s="20"/>
      <c r="W22" s="20"/>
      <c r="X22" s="20"/>
      <c r="Y22" s="20"/>
      <c r="Z22" s="20"/>
      <c r="AA22" s="20"/>
      <c r="AB22" s="25"/>
      <c r="AC22" s="25"/>
      <c r="AD22" s="25">
        <v>1</v>
      </c>
      <c r="AE22" s="25"/>
      <c r="AF22" s="25"/>
    </row>
    <row r="23" spans="1:32" ht="12.75" customHeight="1">
      <c r="A23" s="20">
        <v>9</v>
      </c>
      <c r="B23" s="24" t="s">
        <v>39</v>
      </c>
      <c r="C23" s="20" t="s">
        <v>158</v>
      </c>
      <c r="D23" s="28">
        <v>4</v>
      </c>
      <c r="E23" s="20"/>
      <c r="F23" s="20">
        <v>1</v>
      </c>
      <c r="G23" s="20"/>
      <c r="H23" s="20">
        <v>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>
        <v>1</v>
      </c>
      <c r="W23" s="20"/>
      <c r="X23" s="20"/>
      <c r="Y23" s="20"/>
      <c r="Z23" s="20"/>
      <c r="AA23" s="20"/>
      <c r="AB23" s="25"/>
      <c r="AC23" s="25"/>
      <c r="AD23" s="25"/>
      <c r="AE23" s="25">
        <v>1</v>
      </c>
      <c r="AF23" s="25"/>
    </row>
    <row r="24" spans="1:32" ht="12.75" customHeight="1">
      <c r="A24" s="28">
        <v>10</v>
      </c>
      <c r="B24" s="27" t="s">
        <v>41</v>
      </c>
      <c r="C24" s="28" t="s">
        <v>158</v>
      </c>
      <c r="D24" s="28">
        <v>5</v>
      </c>
      <c r="E24" s="28"/>
      <c r="F24" s="28"/>
      <c r="G24" s="28"/>
      <c r="H24" s="28">
        <v>1</v>
      </c>
      <c r="I24" s="28"/>
      <c r="J24" s="28"/>
      <c r="K24" s="28"/>
      <c r="L24" s="28"/>
      <c r="M24" s="28"/>
      <c r="N24" s="28"/>
      <c r="O24" s="28"/>
      <c r="P24" s="28"/>
      <c r="Q24" s="28">
        <v>1</v>
      </c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3"/>
      <c r="AC24" s="13"/>
      <c r="AD24" s="13">
        <v>1</v>
      </c>
      <c r="AE24" s="13">
        <v>1</v>
      </c>
      <c r="AF24" s="13">
        <v>1</v>
      </c>
    </row>
    <row r="25" spans="1:32" ht="12.6" customHeight="1">
      <c r="A25" s="28">
        <v>11</v>
      </c>
      <c r="B25" s="27" t="s">
        <v>42</v>
      </c>
      <c r="C25" s="13" t="s">
        <v>158</v>
      </c>
      <c r="D25" s="13">
        <v>4</v>
      </c>
      <c r="E25" s="28"/>
      <c r="F25" s="28">
        <v>1</v>
      </c>
      <c r="G25" s="28"/>
      <c r="H25" s="28">
        <v>1</v>
      </c>
      <c r="I25" s="28"/>
      <c r="J25" s="28"/>
      <c r="K25" s="28"/>
      <c r="L25" s="28"/>
      <c r="M25" s="28"/>
      <c r="N25" s="28"/>
      <c r="O25" s="28"/>
      <c r="P25" s="28"/>
      <c r="Q25" s="28">
        <v>1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13"/>
      <c r="AC25" s="13"/>
      <c r="AD25" s="13"/>
      <c r="AE25" s="13">
        <v>1</v>
      </c>
      <c r="AF25" s="13"/>
    </row>
    <row r="26" spans="1:32" ht="12.75" customHeight="1">
      <c r="A26" s="28">
        <v>12</v>
      </c>
      <c r="B26" s="27" t="s">
        <v>99</v>
      </c>
      <c r="C26" s="28" t="s">
        <v>158</v>
      </c>
      <c r="D26" s="28">
        <v>4</v>
      </c>
      <c r="E26" s="28"/>
      <c r="F26" s="28"/>
      <c r="G26" s="28"/>
      <c r="H26" s="28">
        <v>1</v>
      </c>
      <c r="I26" s="28"/>
      <c r="J26" s="28"/>
      <c r="K26" s="28"/>
      <c r="L26" s="28"/>
      <c r="M26" s="28">
        <v>1</v>
      </c>
      <c r="N26" s="28"/>
      <c r="O26" s="28"/>
      <c r="P26" s="28"/>
      <c r="Q26" s="28"/>
      <c r="R26" s="28"/>
      <c r="S26" s="28"/>
      <c r="T26" s="28"/>
      <c r="U26" s="28">
        <v>1</v>
      </c>
      <c r="V26" s="28"/>
      <c r="W26" s="28"/>
      <c r="X26" s="28"/>
      <c r="Y26" s="28"/>
      <c r="Z26" s="28"/>
      <c r="AA26" s="28"/>
      <c r="AB26" s="13"/>
      <c r="AC26" s="13"/>
      <c r="AD26" s="13"/>
      <c r="AE26" s="13"/>
      <c r="AF26" s="13">
        <v>1</v>
      </c>
    </row>
    <row r="27" spans="1:32" ht="13.2">
      <c r="A27" s="20">
        <v>13</v>
      </c>
      <c r="B27" s="27" t="s">
        <v>44</v>
      </c>
      <c r="C27" s="20" t="s">
        <v>158</v>
      </c>
      <c r="D27" s="28">
        <v>2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>
        <v>1</v>
      </c>
      <c r="P27" s="20"/>
      <c r="Q27" s="20">
        <v>1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5"/>
      <c r="AC27" s="25"/>
      <c r="AD27" s="25"/>
      <c r="AE27" s="25"/>
      <c r="AF27" s="25"/>
    </row>
    <row r="28" spans="1:32" ht="12.75" customHeight="1">
      <c r="A28" s="20">
        <v>14</v>
      </c>
      <c r="B28" s="24" t="s">
        <v>46</v>
      </c>
      <c r="C28" s="20" t="s">
        <v>158</v>
      </c>
      <c r="D28" s="28">
        <v>3</v>
      </c>
      <c r="E28" s="20"/>
      <c r="F28" s="20"/>
      <c r="G28" s="20"/>
      <c r="H28" s="20">
        <v>1</v>
      </c>
      <c r="I28" s="20"/>
      <c r="J28" s="20"/>
      <c r="K28" s="20"/>
      <c r="L28" s="20"/>
      <c r="M28" s="20"/>
      <c r="N28" s="20"/>
      <c r="O28" s="20">
        <v>1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5"/>
      <c r="AC28" s="25"/>
      <c r="AD28" s="25"/>
      <c r="AE28" s="25"/>
      <c r="AF28" s="25">
        <v>1</v>
      </c>
    </row>
    <row r="29" spans="1:32" ht="12.75" customHeight="1">
      <c r="A29" s="28">
        <v>15</v>
      </c>
      <c r="B29" s="29" t="s">
        <v>48</v>
      </c>
      <c r="C29" s="28" t="s">
        <v>158</v>
      </c>
      <c r="D29" s="28">
        <v>5</v>
      </c>
      <c r="E29" s="28"/>
      <c r="F29" s="28"/>
      <c r="G29" s="28"/>
      <c r="H29" s="28"/>
      <c r="I29" s="28"/>
      <c r="J29" s="28"/>
      <c r="K29" s="28">
        <v>1</v>
      </c>
      <c r="L29" s="28"/>
      <c r="M29" s="28">
        <v>1</v>
      </c>
      <c r="N29" s="28"/>
      <c r="O29" s="28"/>
      <c r="P29" s="28"/>
      <c r="Q29" s="28">
        <v>1</v>
      </c>
      <c r="R29" s="28"/>
      <c r="S29" s="28">
        <v>1</v>
      </c>
      <c r="T29" s="28"/>
      <c r="U29" s="28"/>
      <c r="V29" s="28"/>
      <c r="W29" s="28"/>
      <c r="X29" s="28"/>
      <c r="Y29" s="28"/>
      <c r="Z29" s="28"/>
      <c r="AA29" s="28"/>
      <c r="AB29" s="13"/>
      <c r="AC29" s="13"/>
      <c r="AD29" s="13">
        <v>1</v>
      </c>
      <c r="AE29" s="13"/>
      <c r="AF29" s="13"/>
    </row>
    <row r="30" spans="1:32" ht="12.6" customHeight="1">
      <c r="A30" s="20">
        <v>16</v>
      </c>
      <c r="B30" s="29" t="s">
        <v>49</v>
      </c>
      <c r="C30" s="20" t="s">
        <v>158</v>
      </c>
      <c r="D30" s="28">
        <v>5</v>
      </c>
      <c r="E30" s="20"/>
      <c r="F30" s="20"/>
      <c r="G30" s="20"/>
      <c r="H30" s="20"/>
      <c r="I30" s="20"/>
      <c r="J30" s="20"/>
      <c r="K30" s="20"/>
      <c r="L30" s="20"/>
      <c r="M30" s="25">
        <v>1</v>
      </c>
      <c r="N30" s="20"/>
      <c r="O30" s="20"/>
      <c r="P30" s="20"/>
      <c r="Q30" s="20">
        <v>1</v>
      </c>
      <c r="R30" s="20">
        <v>1</v>
      </c>
      <c r="S30" s="20"/>
      <c r="T30" s="20"/>
      <c r="U30" s="20"/>
      <c r="V30" s="20"/>
      <c r="W30" s="20"/>
      <c r="X30" s="20"/>
      <c r="Y30" s="20"/>
      <c r="Z30" s="20"/>
      <c r="AA30" s="20"/>
      <c r="AB30" s="25"/>
      <c r="AC30" s="25"/>
      <c r="AD30" s="25">
        <v>1</v>
      </c>
      <c r="AE30" s="25">
        <v>1</v>
      </c>
      <c r="AF30" s="25"/>
    </row>
    <row r="31" spans="1:32" ht="12.75" customHeight="1">
      <c r="A31" s="20">
        <v>17</v>
      </c>
      <c r="B31" s="27" t="s">
        <v>65</v>
      </c>
      <c r="C31" s="20" t="s">
        <v>159</v>
      </c>
      <c r="D31" s="28">
        <v>5</v>
      </c>
      <c r="E31" s="20"/>
      <c r="F31" s="20">
        <v>1</v>
      </c>
      <c r="G31" s="20"/>
      <c r="H31" s="20">
        <v>1</v>
      </c>
      <c r="I31" s="20"/>
      <c r="J31" s="20"/>
      <c r="K31" s="20"/>
      <c r="L31" s="20"/>
      <c r="M31" s="20"/>
      <c r="N31" s="20"/>
      <c r="O31" s="20"/>
      <c r="P31" s="20"/>
      <c r="Q31" s="20">
        <v>1</v>
      </c>
      <c r="R31" s="20"/>
      <c r="S31" s="20"/>
      <c r="T31" s="20"/>
      <c r="U31" s="20">
        <v>1</v>
      </c>
      <c r="V31" s="20"/>
      <c r="W31" s="20"/>
      <c r="X31" s="20"/>
      <c r="Y31" s="20"/>
      <c r="Z31" s="20"/>
      <c r="AA31" s="20"/>
      <c r="AB31" s="25"/>
      <c r="AC31" s="25"/>
      <c r="AD31" s="25">
        <v>1</v>
      </c>
      <c r="AE31" s="25"/>
      <c r="AF31" s="25"/>
    </row>
    <row r="32" spans="1:32" ht="12.75" customHeight="1">
      <c r="A32" s="28">
        <v>18</v>
      </c>
      <c r="B32" s="27" t="s">
        <v>67</v>
      </c>
      <c r="C32" s="28" t="s">
        <v>159</v>
      </c>
      <c r="D32" s="28">
        <v>5</v>
      </c>
      <c r="E32" s="28"/>
      <c r="F32" s="28">
        <v>1</v>
      </c>
      <c r="G32" s="28"/>
      <c r="H32" s="28">
        <v>1</v>
      </c>
      <c r="I32" s="28"/>
      <c r="J32" s="28"/>
      <c r="K32" s="28"/>
      <c r="L32" s="28"/>
      <c r="M32" s="28"/>
      <c r="N32" s="28"/>
      <c r="O32" s="28"/>
      <c r="P32" s="28"/>
      <c r="Q32" s="28">
        <v>1</v>
      </c>
      <c r="R32" s="28"/>
      <c r="S32" s="28"/>
      <c r="T32" s="28"/>
      <c r="U32" s="28">
        <v>1</v>
      </c>
      <c r="V32" s="28">
        <v>1</v>
      </c>
      <c r="W32" s="28"/>
      <c r="X32" s="28"/>
      <c r="Y32" s="28"/>
      <c r="Z32" s="28"/>
      <c r="AA32" s="28"/>
      <c r="AB32" s="13"/>
      <c r="AC32" s="13"/>
      <c r="AD32" s="13"/>
      <c r="AE32" s="13">
        <v>1</v>
      </c>
      <c r="AF32" s="13"/>
    </row>
    <row r="33" spans="1:32" ht="12.6" customHeight="1">
      <c r="A33" s="20">
        <v>19</v>
      </c>
      <c r="B33" s="27" t="s">
        <v>69</v>
      </c>
      <c r="C33" s="20" t="s">
        <v>159</v>
      </c>
      <c r="D33" s="28">
        <v>5</v>
      </c>
      <c r="E33" s="20"/>
      <c r="F33" s="20">
        <v>1</v>
      </c>
      <c r="G33" s="20"/>
      <c r="H33" s="20">
        <v>1</v>
      </c>
      <c r="I33" s="20"/>
      <c r="J33" s="20"/>
      <c r="K33" s="20"/>
      <c r="L33" s="20">
        <v>1</v>
      </c>
      <c r="M33" s="20">
        <v>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5"/>
      <c r="AC33" s="25"/>
      <c r="AD33" s="25"/>
      <c r="AE33" s="25"/>
      <c r="AF33" s="25">
        <v>1</v>
      </c>
    </row>
    <row r="34" spans="1:32" ht="12.75" customHeight="1">
      <c r="A34" s="20">
        <v>20</v>
      </c>
      <c r="B34" s="27" t="s">
        <v>71</v>
      </c>
      <c r="C34" s="20" t="s">
        <v>159</v>
      </c>
      <c r="D34" s="28">
        <v>4</v>
      </c>
      <c r="E34" s="20"/>
      <c r="F34" s="20">
        <v>1</v>
      </c>
      <c r="G34" s="20"/>
      <c r="H34" s="20">
        <v>1</v>
      </c>
      <c r="I34" s="20"/>
      <c r="J34" s="20"/>
      <c r="K34" s="20"/>
      <c r="L34" s="20"/>
      <c r="M34" s="20">
        <v>1</v>
      </c>
      <c r="N34" s="20"/>
      <c r="O34" s="20"/>
      <c r="P34" s="20"/>
      <c r="Q34" s="20"/>
      <c r="R34" s="20"/>
      <c r="S34" s="20"/>
      <c r="T34" s="20"/>
      <c r="U34" s="20"/>
      <c r="V34" s="20"/>
      <c r="W34" s="20">
        <v>1</v>
      </c>
      <c r="X34" s="20"/>
      <c r="Y34" s="20"/>
      <c r="Z34" s="20"/>
      <c r="AA34" s="20"/>
      <c r="AB34" s="25"/>
      <c r="AC34" s="25"/>
      <c r="AD34" s="25"/>
      <c r="AE34" s="25"/>
      <c r="AF34" s="25"/>
    </row>
    <row r="35" spans="1:32" ht="12.75" customHeight="1">
      <c r="A35" s="20">
        <v>21</v>
      </c>
      <c r="B35" s="27" t="s">
        <v>102</v>
      </c>
      <c r="C35" s="20" t="s">
        <v>159</v>
      </c>
      <c r="D35" s="30">
        <v>5</v>
      </c>
      <c r="E35" s="20"/>
      <c r="F35" s="20">
        <v>1</v>
      </c>
      <c r="G35" s="20">
        <v>1</v>
      </c>
      <c r="H35" s="20">
        <v>1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>
        <v>1</v>
      </c>
      <c r="V35" s="20"/>
      <c r="W35" s="20"/>
      <c r="X35" s="20"/>
      <c r="Y35" s="20"/>
      <c r="Z35" s="20"/>
      <c r="AA35" s="20"/>
      <c r="AB35" s="25"/>
      <c r="AC35" s="25">
        <v>1</v>
      </c>
      <c r="AD35" s="25"/>
      <c r="AE35" s="25"/>
      <c r="AF35" s="25"/>
    </row>
    <row r="36" spans="1:32" ht="12.75" customHeight="1">
      <c r="A36" s="28">
        <v>22</v>
      </c>
      <c r="B36" s="27" t="s">
        <v>73</v>
      </c>
      <c r="C36" s="28" t="s">
        <v>159</v>
      </c>
      <c r="D36" s="28">
        <v>5</v>
      </c>
      <c r="E36" s="28"/>
      <c r="F36" s="28">
        <v>1</v>
      </c>
      <c r="G36" s="28"/>
      <c r="H36" s="28">
        <v>1</v>
      </c>
      <c r="I36" s="28"/>
      <c r="J36" s="28"/>
      <c r="K36" s="28"/>
      <c r="L36" s="28"/>
      <c r="M36" s="28"/>
      <c r="N36" s="28"/>
      <c r="O36" s="28"/>
      <c r="P36" s="28"/>
      <c r="Q36" s="28">
        <v>1</v>
      </c>
      <c r="R36" s="28"/>
      <c r="S36" s="28"/>
      <c r="T36" s="28"/>
      <c r="U36" s="28"/>
      <c r="V36" s="28"/>
      <c r="W36" s="28"/>
      <c r="X36" s="28"/>
      <c r="Y36" s="28"/>
      <c r="Z36" s="28"/>
      <c r="AA36" s="28">
        <v>1</v>
      </c>
      <c r="AB36" s="13"/>
      <c r="AC36" s="13"/>
      <c r="AD36" s="13"/>
      <c r="AE36" s="13"/>
      <c r="AF36" s="13">
        <v>1</v>
      </c>
    </row>
    <row r="37" spans="1:32" ht="12.75" customHeight="1">
      <c r="A37" s="20">
        <v>23</v>
      </c>
      <c r="B37" s="26" t="s">
        <v>75</v>
      </c>
      <c r="C37" s="20" t="s">
        <v>159</v>
      </c>
      <c r="D37" s="28">
        <v>5</v>
      </c>
      <c r="E37" s="20"/>
      <c r="F37" s="20">
        <v>1</v>
      </c>
      <c r="G37" s="20"/>
      <c r="H37" s="20">
        <v>1</v>
      </c>
      <c r="I37" s="20"/>
      <c r="J37" s="20"/>
      <c r="K37" s="20"/>
      <c r="L37" s="20"/>
      <c r="M37" s="20"/>
      <c r="N37" s="20"/>
      <c r="O37" s="20"/>
      <c r="P37" s="20"/>
      <c r="Q37" s="20">
        <v>1</v>
      </c>
      <c r="R37" s="20"/>
      <c r="S37" s="20"/>
      <c r="T37" s="20"/>
      <c r="U37" s="20"/>
      <c r="V37" s="20">
        <v>1</v>
      </c>
      <c r="W37" s="20"/>
      <c r="X37" s="20"/>
      <c r="Y37" s="20"/>
      <c r="Z37" s="20"/>
      <c r="AA37" s="20"/>
      <c r="AB37" s="25"/>
      <c r="AC37" s="25"/>
      <c r="AD37" s="25"/>
      <c r="AE37" s="25">
        <v>1</v>
      </c>
      <c r="AF37" s="25"/>
    </row>
    <row r="38" spans="1:32" ht="12.75" customHeight="1">
      <c r="A38" s="28">
        <v>24</v>
      </c>
      <c r="B38" s="27" t="s">
        <v>76</v>
      </c>
      <c r="C38" s="28" t="s">
        <v>159</v>
      </c>
      <c r="D38" s="28">
        <v>4</v>
      </c>
      <c r="E38" s="28"/>
      <c r="F38" s="28">
        <v>1</v>
      </c>
      <c r="G38" s="28"/>
      <c r="H38" s="28">
        <v>1</v>
      </c>
      <c r="I38" s="28"/>
      <c r="J38" s="28"/>
      <c r="K38" s="28"/>
      <c r="L38" s="28"/>
      <c r="M38" s="28"/>
      <c r="N38" s="28"/>
      <c r="O38" s="28"/>
      <c r="P38" s="28">
        <v>1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13"/>
      <c r="AC38" s="13"/>
      <c r="AD38" s="13"/>
      <c r="AE38" s="13">
        <v>1</v>
      </c>
      <c r="AF38" s="13"/>
    </row>
    <row r="39" spans="1:32" ht="12.75" customHeight="1">
      <c r="A39" s="20">
        <v>25</v>
      </c>
      <c r="B39" s="24" t="s">
        <v>259</v>
      </c>
      <c r="C39" s="20" t="s">
        <v>160</v>
      </c>
      <c r="D39" s="30">
        <v>3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>
        <v>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5"/>
      <c r="AC39" s="25"/>
      <c r="AD39" s="25">
        <v>1</v>
      </c>
      <c r="AE39" s="25">
        <v>1</v>
      </c>
      <c r="AF39" s="25"/>
    </row>
    <row r="40" spans="1:32" ht="13.5" customHeight="1">
      <c r="A40" s="20">
        <v>26</v>
      </c>
      <c r="B40" s="27" t="s">
        <v>255</v>
      </c>
      <c r="C40" s="20" t="s">
        <v>159</v>
      </c>
      <c r="D40" s="28">
        <v>2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>
        <v>1</v>
      </c>
      <c r="P40" s="20"/>
      <c r="Q40" s="20">
        <v>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5"/>
      <c r="AC40" s="25"/>
      <c r="AD40" s="25"/>
      <c r="AE40" s="25"/>
      <c r="AF40" s="25"/>
    </row>
    <row r="41" spans="1:32" ht="12.75" customHeight="1">
      <c r="A41" s="20">
        <v>27</v>
      </c>
      <c r="B41" s="24" t="s">
        <v>256</v>
      </c>
      <c r="C41" s="20" t="s">
        <v>159</v>
      </c>
      <c r="D41" s="28">
        <v>4</v>
      </c>
      <c r="E41" s="20"/>
      <c r="F41" s="20">
        <v>1</v>
      </c>
      <c r="G41" s="20"/>
      <c r="H41" s="20"/>
      <c r="I41" s="20"/>
      <c r="J41" s="20"/>
      <c r="K41" s="20"/>
      <c r="L41" s="20"/>
      <c r="M41" s="20"/>
      <c r="N41" s="20">
        <v>1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>
        <v>1</v>
      </c>
      <c r="AB41" s="25"/>
      <c r="AC41" s="25"/>
      <c r="AD41" s="25"/>
      <c r="AE41" s="25"/>
      <c r="AF41" s="25">
        <v>1</v>
      </c>
    </row>
    <row r="42" spans="1:32" ht="12.6" customHeight="1">
      <c r="A42" s="20">
        <v>28</v>
      </c>
      <c r="B42" s="26" t="s">
        <v>82</v>
      </c>
      <c r="C42" s="20" t="s">
        <v>159</v>
      </c>
      <c r="D42" s="28">
        <v>4</v>
      </c>
      <c r="E42" s="20"/>
      <c r="F42" s="20"/>
      <c r="G42" s="20"/>
      <c r="H42" s="20">
        <v>1</v>
      </c>
      <c r="I42" s="20"/>
      <c r="J42" s="20"/>
      <c r="K42" s="20">
        <v>1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>
        <v>1</v>
      </c>
      <c r="Z42" s="20"/>
      <c r="AA42" s="20"/>
      <c r="AB42" s="25"/>
      <c r="AC42" s="25"/>
      <c r="AD42" s="25">
        <v>1</v>
      </c>
      <c r="AE42" s="25"/>
      <c r="AF42" s="25"/>
    </row>
    <row r="43" spans="1:32" ht="12.6" customHeight="1">
      <c r="A43" s="20">
        <v>29</v>
      </c>
      <c r="B43" s="26" t="s">
        <v>338</v>
      </c>
      <c r="C43" s="20" t="s">
        <v>159</v>
      </c>
      <c r="D43" s="28">
        <v>4</v>
      </c>
      <c r="E43" s="20"/>
      <c r="F43" s="20"/>
      <c r="G43" s="20">
        <v>1</v>
      </c>
      <c r="H43" s="20"/>
      <c r="I43" s="20"/>
      <c r="J43" s="20"/>
      <c r="K43" s="20">
        <v>1</v>
      </c>
      <c r="L43" s="20"/>
      <c r="M43" s="20"/>
      <c r="N43" s="20">
        <v>1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>
        <v>1</v>
      </c>
      <c r="Z43" s="20"/>
      <c r="AA43" s="20"/>
      <c r="AB43" s="25"/>
      <c r="AC43" s="25"/>
      <c r="AD43" s="25"/>
      <c r="AE43" s="25"/>
      <c r="AF43" s="25"/>
    </row>
    <row r="44" spans="1:32" ht="13.2">
      <c r="A44" s="20">
        <v>30</v>
      </c>
      <c r="B44" s="26" t="s">
        <v>83</v>
      </c>
      <c r="C44" s="20" t="s">
        <v>159</v>
      </c>
      <c r="D44" s="28">
        <v>4</v>
      </c>
      <c r="E44" s="20"/>
      <c r="F44" s="20"/>
      <c r="G44" s="20"/>
      <c r="H44" s="20"/>
      <c r="I44" s="20"/>
      <c r="J44" s="20"/>
      <c r="K44" s="20"/>
      <c r="L44" s="20"/>
      <c r="M44" s="20">
        <v>1</v>
      </c>
      <c r="N44" s="20">
        <v>1</v>
      </c>
      <c r="O44" s="20"/>
      <c r="P44" s="20">
        <v>1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5"/>
      <c r="AC44" s="25"/>
      <c r="AD44" s="25"/>
      <c r="AE44" s="25">
        <v>1</v>
      </c>
      <c r="AF44" s="25"/>
    </row>
    <row r="45" spans="1:32" ht="12.75" customHeight="1">
      <c r="A45" s="28">
        <v>31</v>
      </c>
      <c r="B45" s="27" t="s">
        <v>84</v>
      </c>
      <c r="C45" s="28" t="s">
        <v>159</v>
      </c>
      <c r="D45" s="28">
        <v>4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>
        <v>1</v>
      </c>
      <c r="P45" s="28"/>
      <c r="Q45" s="28">
        <v>1</v>
      </c>
      <c r="R45" s="28">
        <v>1</v>
      </c>
      <c r="S45" s="28"/>
      <c r="T45" s="28"/>
      <c r="U45" s="28"/>
      <c r="V45" s="28"/>
      <c r="W45" s="28"/>
      <c r="X45" s="28"/>
      <c r="Y45" s="28"/>
      <c r="Z45" s="28"/>
      <c r="AA45" s="28"/>
      <c r="AB45" s="13"/>
      <c r="AC45" s="13"/>
      <c r="AD45" s="13"/>
      <c r="AE45" s="13">
        <v>1</v>
      </c>
      <c r="AF45" s="13"/>
    </row>
    <row r="46" spans="1:32" ht="12.75" customHeight="1">
      <c r="A46" s="20">
        <v>32</v>
      </c>
      <c r="B46" s="26" t="s">
        <v>85</v>
      </c>
      <c r="C46" s="20" t="s">
        <v>159</v>
      </c>
      <c r="D46" s="28">
        <v>5</v>
      </c>
      <c r="E46" s="20"/>
      <c r="F46" s="20">
        <v>1</v>
      </c>
      <c r="G46" s="20"/>
      <c r="H46" s="20">
        <v>1</v>
      </c>
      <c r="I46" s="20"/>
      <c r="J46" s="20"/>
      <c r="K46" s="20"/>
      <c r="L46" s="20">
        <v>1</v>
      </c>
      <c r="M46" s="20">
        <v>1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>
        <v>1</v>
      </c>
      <c r="AA46" s="20"/>
      <c r="AB46" s="25"/>
      <c r="AC46" s="25"/>
      <c r="AD46" s="25"/>
      <c r="AE46" s="25"/>
      <c r="AF46" s="25"/>
    </row>
    <row r="47" spans="1:32" ht="12.75" customHeight="1">
      <c r="A47" s="28">
        <v>33</v>
      </c>
      <c r="B47" s="26" t="s">
        <v>257</v>
      </c>
      <c r="C47" s="28" t="s">
        <v>159</v>
      </c>
      <c r="D47" s="28">
        <v>5</v>
      </c>
      <c r="E47" s="28"/>
      <c r="F47" s="28">
        <v>1</v>
      </c>
      <c r="G47" s="28"/>
      <c r="H47" s="28">
        <v>1</v>
      </c>
      <c r="I47" s="28"/>
      <c r="J47" s="28"/>
      <c r="K47" s="28"/>
      <c r="L47" s="28"/>
      <c r="M47" s="28">
        <v>1</v>
      </c>
      <c r="N47" s="28">
        <v>1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>
        <v>1</v>
      </c>
      <c r="AA47" s="28"/>
      <c r="AB47" s="13"/>
      <c r="AC47" s="13"/>
      <c r="AD47" s="13"/>
      <c r="AE47" s="13"/>
      <c r="AF47" s="13"/>
    </row>
    <row r="48" spans="1:32" ht="12.75" customHeight="1">
      <c r="A48" s="20">
        <v>34</v>
      </c>
      <c r="B48" s="27" t="s">
        <v>95</v>
      </c>
      <c r="C48" s="20" t="s">
        <v>160</v>
      </c>
      <c r="D48" s="28">
        <v>5</v>
      </c>
      <c r="E48" s="20"/>
      <c r="F48" s="20">
        <v>1</v>
      </c>
      <c r="G48" s="20"/>
      <c r="H48" s="20">
        <v>1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>
        <v>1</v>
      </c>
      <c r="V48" s="20"/>
      <c r="W48" s="20"/>
      <c r="X48" s="20">
        <v>1</v>
      </c>
      <c r="Y48" s="20"/>
      <c r="Z48" s="20"/>
      <c r="AA48" s="20"/>
      <c r="AB48" s="25"/>
      <c r="AC48" s="25"/>
      <c r="AD48" s="25"/>
      <c r="AE48" s="25"/>
      <c r="AF48" s="25">
        <v>1</v>
      </c>
    </row>
    <row r="49" spans="1:32" ht="12.6" customHeight="1">
      <c r="A49" s="20">
        <v>35</v>
      </c>
      <c r="B49" s="27" t="s">
        <v>97</v>
      </c>
      <c r="C49" s="20" t="s">
        <v>160</v>
      </c>
      <c r="D49" s="28">
        <v>5</v>
      </c>
      <c r="E49" s="20"/>
      <c r="F49" s="20">
        <v>1</v>
      </c>
      <c r="G49" s="20"/>
      <c r="H49" s="20">
        <v>1</v>
      </c>
      <c r="I49" s="20"/>
      <c r="J49" s="20"/>
      <c r="K49" s="20"/>
      <c r="L49" s="20"/>
      <c r="M49" s="20"/>
      <c r="N49" s="20"/>
      <c r="O49" s="20"/>
      <c r="P49" s="20">
        <v>1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5"/>
      <c r="AC49" s="25"/>
      <c r="AD49" s="25">
        <v>1</v>
      </c>
      <c r="AE49" s="25">
        <v>1</v>
      </c>
      <c r="AF49" s="25"/>
    </row>
    <row r="50" spans="1:32" ht="12.75" customHeight="1">
      <c r="A50" s="20">
        <v>36</v>
      </c>
      <c r="B50" s="27" t="s">
        <v>134</v>
      </c>
      <c r="C50" s="28" t="s">
        <v>160</v>
      </c>
      <c r="D50" s="13">
        <v>5</v>
      </c>
      <c r="E50" s="20"/>
      <c r="F50" s="20">
        <v>1</v>
      </c>
      <c r="G50" s="20"/>
      <c r="H50" s="20">
        <v>1</v>
      </c>
      <c r="I50" s="20"/>
      <c r="J50" s="20"/>
      <c r="K50" s="20"/>
      <c r="L50" s="20"/>
      <c r="M50" s="20"/>
      <c r="N50" s="20"/>
      <c r="O50" s="20"/>
      <c r="P50" s="20">
        <v>1</v>
      </c>
      <c r="Q50" s="20"/>
      <c r="R50" s="20"/>
      <c r="S50" s="20"/>
      <c r="T50" s="20"/>
      <c r="U50" s="20">
        <v>1</v>
      </c>
      <c r="V50" s="20"/>
      <c r="W50" s="20"/>
      <c r="X50" s="20"/>
      <c r="Y50" s="20"/>
      <c r="Z50" s="20"/>
      <c r="AA50" s="20"/>
      <c r="AB50" s="25"/>
      <c r="AC50" s="25"/>
      <c r="AD50" s="25"/>
      <c r="AE50" s="25"/>
      <c r="AF50" s="25">
        <v>1</v>
      </c>
    </row>
    <row r="51" spans="1:32" ht="12.75" customHeight="1">
      <c r="A51" s="20">
        <v>37</v>
      </c>
      <c r="B51" s="26" t="s">
        <v>260</v>
      </c>
      <c r="C51" s="28" t="s">
        <v>160</v>
      </c>
      <c r="D51" s="28">
        <v>5</v>
      </c>
      <c r="E51" s="20"/>
      <c r="F51" s="20"/>
      <c r="G51" s="20">
        <v>1</v>
      </c>
      <c r="H51" s="20">
        <v>1</v>
      </c>
      <c r="I51" s="20"/>
      <c r="J51" s="20"/>
      <c r="K51" s="20"/>
      <c r="L51" s="20"/>
      <c r="M51" s="20"/>
      <c r="N51" s="20"/>
      <c r="O51" s="20"/>
      <c r="P51" s="20"/>
      <c r="Q51" s="20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5"/>
      <c r="AC51" s="25"/>
      <c r="AD51" s="25">
        <v>1</v>
      </c>
      <c r="AE51" s="25">
        <v>1</v>
      </c>
      <c r="AF51" s="25"/>
    </row>
    <row r="52" spans="1:32" ht="12.75" customHeight="1">
      <c r="A52" s="20">
        <v>38</v>
      </c>
      <c r="B52" s="27" t="s">
        <v>258</v>
      </c>
      <c r="C52" s="20" t="s">
        <v>160</v>
      </c>
      <c r="D52" s="30">
        <v>5</v>
      </c>
      <c r="E52" s="20"/>
      <c r="F52" s="20">
        <v>1</v>
      </c>
      <c r="G52" s="20"/>
      <c r="H52" s="20">
        <v>1</v>
      </c>
      <c r="I52" s="20"/>
      <c r="J52" s="20"/>
      <c r="K52" s="20"/>
      <c r="L52" s="20">
        <v>1</v>
      </c>
      <c r="M52" s="20">
        <f>1</f>
        <v>1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5">
        <v>1</v>
      </c>
      <c r="AC52" s="25"/>
      <c r="AD52" s="25"/>
      <c r="AE52" s="25"/>
      <c r="AF52" s="25"/>
    </row>
    <row r="53" spans="1:32" ht="12.75" customHeight="1">
      <c r="A53" s="28">
        <v>39</v>
      </c>
      <c r="B53" s="27" t="s">
        <v>105</v>
      </c>
      <c r="C53" s="28" t="s">
        <v>160</v>
      </c>
      <c r="D53" s="30">
        <v>5</v>
      </c>
      <c r="E53" s="28"/>
      <c r="F53" s="28">
        <v>1</v>
      </c>
      <c r="G53" s="28"/>
      <c r="H53" s="28">
        <v>1</v>
      </c>
      <c r="I53" s="28"/>
      <c r="J53" s="28"/>
      <c r="K53" s="28"/>
      <c r="L53" s="28"/>
      <c r="M53" s="28"/>
      <c r="N53" s="28"/>
      <c r="O53" s="28"/>
      <c r="P53" s="28">
        <v>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13"/>
      <c r="AC53" s="13"/>
      <c r="AD53" s="13">
        <v>1</v>
      </c>
      <c r="AE53" s="13">
        <v>1</v>
      </c>
      <c r="AF53" s="13"/>
    </row>
    <row r="54" spans="1:32" ht="12.75" customHeight="1">
      <c r="A54" s="20">
        <v>40</v>
      </c>
      <c r="B54" s="26" t="s">
        <v>142</v>
      </c>
      <c r="C54" s="28" t="s">
        <v>160</v>
      </c>
      <c r="D54" s="28">
        <v>5</v>
      </c>
      <c r="E54" s="20"/>
      <c r="F54" s="20">
        <v>1</v>
      </c>
      <c r="G54" s="20"/>
      <c r="H54" s="20">
        <v>1</v>
      </c>
      <c r="I54" s="20"/>
      <c r="J54" s="20"/>
      <c r="K54" s="20"/>
      <c r="L54" s="20"/>
      <c r="M54" s="20"/>
      <c r="N54" s="20"/>
      <c r="O54" s="20"/>
      <c r="P54" s="20">
        <v>1</v>
      </c>
      <c r="Q54" s="20"/>
      <c r="R54" s="20"/>
      <c r="S54" s="20"/>
      <c r="T54" s="20">
        <v>1</v>
      </c>
      <c r="U54" s="20"/>
      <c r="V54" s="20"/>
      <c r="W54" s="20"/>
      <c r="X54" s="20"/>
      <c r="Y54" s="20"/>
      <c r="Z54" s="20"/>
      <c r="AA54" s="20"/>
      <c r="AB54" s="25"/>
      <c r="AC54" s="25"/>
      <c r="AD54" s="25"/>
      <c r="AE54" s="25"/>
      <c r="AF54" s="25">
        <v>1</v>
      </c>
    </row>
    <row r="55" spans="1:32" ht="12.75" customHeight="1">
      <c r="A55" s="20">
        <v>41</v>
      </c>
      <c r="B55" s="26" t="s">
        <v>260</v>
      </c>
      <c r="C55" s="25" t="s">
        <v>160</v>
      </c>
      <c r="D55" s="25">
        <v>5</v>
      </c>
      <c r="E55" s="20"/>
      <c r="F55" s="20">
        <v>1</v>
      </c>
      <c r="G55" s="20">
        <v>1</v>
      </c>
      <c r="H55" s="20">
        <v>1</v>
      </c>
      <c r="I55" s="20"/>
      <c r="J55" s="20">
        <v>1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5"/>
      <c r="AC55" s="25"/>
      <c r="AD55" s="25">
        <v>1</v>
      </c>
      <c r="AE55" s="25"/>
      <c r="AF55" s="25"/>
    </row>
    <row r="56" spans="1:32" ht="12.75" customHeight="1">
      <c r="A56" s="20">
        <v>42</v>
      </c>
      <c r="B56" s="27" t="s">
        <v>109</v>
      </c>
      <c r="C56" s="20" t="s">
        <v>160</v>
      </c>
      <c r="D56" s="30">
        <v>5</v>
      </c>
      <c r="E56" s="20"/>
      <c r="F56" s="20">
        <v>1</v>
      </c>
      <c r="G56" s="20">
        <v>1</v>
      </c>
      <c r="H56" s="20"/>
      <c r="I56" s="20"/>
      <c r="J56" s="20">
        <v>1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5"/>
      <c r="AC56" s="25"/>
      <c r="AD56" s="25">
        <v>1</v>
      </c>
      <c r="AE56" s="25"/>
      <c r="AF56" s="25">
        <v>1</v>
      </c>
    </row>
    <row r="57" spans="1:32" ht="25.5" customHeight="1">
      <c r="A57" s="20">
        <v>43</v>
      </c>
      <c r="B57" s="31" t="s">
        <v>110</v>
      </c>
      <c r="C57" s="20" t="s">
        <v>160</v>
      </c>
      <c r="D57" s="30">
        <v>5</v>
      </c>
      <c r="E57" s="20"/>
      <c r="F57" s="20">
        <v>1</v>
      </c>
      <c r="G57" s="20">
        <v>1</v>
      </c>
      <c r="H57" s="20"/>
      <c r="I57" s="20"/>
      <c r="J57" s="20">
        <v>1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5"/>
      <c r="AC57" s="25"/>
      <c r="AD57" s="25">
        <v>1</v>
      </c>
      <c r="AE57" s="25"/>
      <c r="AF57" s="25">
        <v>1</v>
      </c>
    </row>
    <row r="58" spans="1:32" ht="12.75" customHeight="1">
      <c r="A58" s="20">
        <v>44</v>
      </c>
      <c r="B58" s="27" t="s">
        <v>261</v>
      </c>
      <c r="C58" s="20" t="s">
        <v>160</v>
      </c>
      <c r="D58" s="30">
        <v>5</v>
      </c>
      <c r="E58" s="20"/>
      <c r="F58" s="20">
        <v>1</v>
      </c>
      <c r="G58" s="20">
        <v>1</v>
      </c>
      <c r="H58" s="20"/>
      <c r="I58" s="20"/>
      <c r="J58" s="20"/>
      <c r="K58" s="20">
        <v>1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5"/>
      <c r="AC58" s="25"/>
      <c r="AD58" s="25"/>
      <c r="AE58" s="25">
        <v>1</v>
      </c>
      <c r="AF58" s="25">
        <v>1</v>
      </c>
    </row>
    <row r="59" spans="1:32" ht="12.75" customHeight="1">
      <c r="A59" s="20">
        <v>45</v>
      </c>
      <c r="B59" s="26" t="s">
        <v>262</v>
      </c>
      <c r="C59" s="20" t="s">
        <v>160</v>
      </c>
      <c r="D59" s="28">
        <v>5</v>
      </c>
      <c r="E59" s="20"/>
      <c r="F59" s="20">
        <v>1</v>
      </c>
      <c r="G59" s="20"/>
      <c r="H59" s="20">
        <v>1</v>
      </c>
      <c r="I59" s="20"/>
      <c r="J59" s="20"/>
      <c r="K59" s="20"/>
      <c r="L59" s="20"/>
      <c r="M59" s="20">
        <v>1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5"/>
      <c r="AC59" s="25"/>
      <c r="AD59" s="25"/>
      <c r="AE59" s="25">
        <v>1</v>
      </c>
      <c r="AF59" s="25">
        <v>1</v>
      </c>
    </row>
    <row r="60" spans="1:32" ht="12.6" customHeight="1">
      <c r="A60" s="20">
        <v>46</v>
      </c>
      <c r="B60" s="27" t="s">
        <v>78</v>
      </c>
      <c r="C60" s="20" t="s">
        <v>160</v>
      </c>
      <c r="D60" s="28">
        <v>5</v>
      </c>
      <c r="E60" s="20"/>
      <c r="F60" s="20">
        <v>1</v>
      </c>
      <c r="G60" s="20">
        <v>1</v>
      </c>
      <c r="H60" s="20"/>
      <c r="I60" s="20"/>
      <c r="J60" s="20"/>
      <c r="K60" s="20"/>
      <c r="L60" s="20"/>
      <c r="M60" s="20"/>
      <c r="N60" s="20"/>
      <c r="O60" s="20">
        <v>1</v>
      </c>
      <c r="P60" s="20"/>
      <c r="Q60" s="20"/>
      <c r="R60" s="20"/>
      <c r="S60" s="20"/>
      <c r="T60" s="20"/>
      <c r="U60" s="20">
        <v>1</v>
      </c>
      <c r="V60" s="20"/>
      <c r="W60" s="20"/>
      <c r="X60" s="20"/>
      <c r="Y60" s="20"/>
      <c r="Z60" s="20"/>
      <c r="AA60" s="20"/>
      <c r="AB60" s="25"/>
      <c r="AC60" s="25"/>
      <c r="AD60" s="25"/>
      <c r="AE60" s="25">
        <v>1</v>
      </c>
      <c r="AF60" s="25"/>
    </row>
    <row r="61" spans="1:32" ht="25.5" customHeight="1">
      <c r="A61" s="20">
        <v>47</v>
      </c>
      <c r="B61" s="26" t="s">
        <v>114</v>
      </c>
      <c r="C61" s="20" t="s">
        <v>160</v>
      </c>
      <c r="D61" s="28">
        <v>5</v>
      </c>
      <c r="E61" s="20"/>
      <c r="F61" s="20">
        <v>1</v>
      </c>
      <c r="G61" s="20">
        <v>1</v>
      </c>
      <c r="H61" s="20"/>
      <c r="I61" s="20"/>
      <c r="J61" s="20"/>
      <c r="K61" s="20"/>
      <c r="L61" s="20"/>
      <c r="M61" s="20"/>
      <c r="N61" s="20"/>
      <c r="O61" s="20">
        <v>1</v>
      </c>
      <c r="P61" s="20"/>
      <c r="Q61" s="20"/>
      <c r="R61" s="20"/>
      <c r="S61" s="20"/>
      <c r="T61" s="20"/>
      <c r="U61" s="20"/>
      <c r="V61" s="20">
        <v>1</v>
      </c>
      <c r="W61" s="20"/>
      <c r="X61" s="20"/>
      <c r="Y61" s="20"/>
      <c r="Z61" s="20"/>
      <c r="AA61" s="20"/>
      <c r="AB61" s="25"/>
      <c r="AC61" s="25"/>
      <c r="AD61" s="25">
        <v>1</v>
      </c>
      <c r="AE61" s="25"/>
      <c r="AF61" s="25"/>
    </row>
    <row r="62" spans="1:32" ht="12.75" customHeight="1">
      <c r="A62" s="20">
        <v>48</v>
      </c>
      <c r="B62" s="27" t="s">
        <v>116</v>
      </c>
      <c r="C62" s="20" t="s">
        <v>160</v>
      </c>
      <c r="D62" s="28">
        <v>5</v>
      </c>
      <c r="E62" s="20"/>
      <c r="F62" s="20">
        <v>1</v>
      </c>
      <c r="G62" s="20">
        <v>1</v>
      </c>
      <c r="H62" s="20">
        <v>1</v>
      </c>
      <c r="I62" s="20"/>
      <c r="J62" s="20"/>
      <c r="K62" s="20"/>
      <c r="L62" s="20"/>
      <c r="M62" s="20"/>
      <c r="N62" s="20"/>
      <c r="O62" s="20"/>
      <c r="P62" s="20">
        <v>1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5"/>
      <c r="AC62" s="25"/>
      <c r="AD62" s="25">
        <v>1</v>
      </c>
      <c r="AE62" s="25"/>
      <c r="AF62" s="25"/>
    </row>
    <row r="63" spans="1:32" ht="12.75" customHeight="1">
      <c r="A63" s="20">
        <v>49</v>
      </c>
      <c r="B63" s="27" t="s">
        <v>263</v>
      </c>
      <c r="C63" s="20" t="s">
        <v>160</v>
      </c>
      <c r="D63" s="28">
        <v>5</v>
      </c>
      <c r="E63" s="20"/>
      <c r="F63" s="20">
        <v>1</v>
      </c>
      <c r="G63" s="20"/>
      <c r="H63" s="20">
        <v>1</v>
      </c>
      <c r="I63" s="20"/>
      <c r="J63" s="20"/>
      <c r="K63" s="20"/>
      <c r="L63" s="20"/>
      <c r="M63" s="20"/>
      <c r="N63" s="20"/>
      <c r="O63" s="20"/>
      <c r="P63" s="20">
        <v>1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5"/>
      <c r="AC63" s="25"/>
      <c r="AD63" s="25">
        <v>1</v>
      </c>
      <c r="AE63" s="25"/>
      <c r="AF63" s="25">
        <v>1</v>
      </c>
    </row>
    <row r="64" spans="1:32" ht="12.75" customHeight="1">
      <c r="A64" s="28">
        <v>50</v>
      </c>
      <c r="B64" s="26" t="s">
        <v>132</v>
      </c>
      <c r="C64" s="28" t="s">
        <v>161</v>
      </c>
      <c r="D64" s="13">
        <v>5</v>
      </c>
      <c r="E64" s="28"/>
      <c r="F64" s="28">
        <v>1</v>
      </c>
      <c r="G64" s="28"/>
      <c r="H64" s="28">
        <v>1</v>
      </c>
      <c r="I64" s="28"/>
      <c r="J64" s="28"/>
      <c r="K64" s="28"/>
      <c r="L64" s="28"/>
      <c r="M64" s="28"/>
      <c r="N64" s="28"/>
      <c r="O64" s="28"/>
      <c r="P64" s="28">
        <v>1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13"/>
      <c r="AC64" s="13"/>
      <c r="AD64" s="13"/>
      <c r="AE64" s="13">
        <v>1</v>
      </c>
      <c r="AF64" s="13">
        <v>1</v>
      </c>
    </row>
    <row r="65" spans="1:32" ht="12.75" customHeight="1">
      <c r="A65" s="28">
        <v>51</v>
      </c>
      <c r="B65" s="26" t="s">
        <v>103</v>
      </c>
      <c r="C65" s="28" t="s">
        <v>161</v>
      </c>
      <c r="D65" s="30">
        <v>5</v>
      </c>
      <c r="E65" s="28"/>
      <c r="F65" s="28">
        <v>1</v>
      </c>
      <c r="G65" s="28"/>
      <c r="H65" s="28">
        <v>1</v>
      </c>
      <c r="I65" s="28"/>
      <c r="J65" s="28"/>
      <c r="K65" s="28"/>
      <c r="L65" s="28"/>
      <c r="M65" s="28"/>
      <c r="N65" s="28">
        <v>1</v>
      </c>
      <c r="O65" s="28"/>
      <c r="P65" s="28">
        <v>1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13"/>
      <c r="AC65" s="13"/>
      <c r="AD65" s="13"/>
      <c r="AE65" s="13"/>
      <c r="AF65" s="13">
        <v>1</v>
      </c>
    </row>
    <row r="66" spans="1:32" ht="12.75" customHeight="1">
      <c r="A66" s="20">
        <v>52</v>
      </c>
      <c r="B66" s="27" t="s">
        <v>136</v>
      </c>
      <c r="C66" s="28" t="s">
        <v>161</v>
      </c>
      <c r="D66" s="32">
        <v>5</v>
      </c>
      <c r="E66" s="20"/>
      <c r="F66" s="20">
        <v>1</v>
      </c>
      <c r="G66" s="20"/>
      <c r="H66" s="20">
        <v>1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>
        <v>1</v>
      </c>
      <c r="V66" s="20">
        <v>1</v>
      </c>
      <c r="W66" s="20"/>
      <c r="X66" s="20"/>
      <c r="Y66" s="20"/>
      <c r="Z66" s="20"/>
      <c r="AA66" s="20"/>
      <c r="AB66" s="25"/>
      <c r="AC66" s="25"/>
      <c r="AD66" s="25"/>
      <c r="AE66" s="25"/>
      <c r="AF66" s="25">
        <v>1</v>
      </c>
    </row>
    <row r="67" spans="1:32" ht="12.75" customHeight="1">
      <c r="A67" s="20">
        <v>53</v>
      </c>
      <c r="B67" s="27" t="s">
        <v>138</v>
      </c>
      <c r="C67" s="28" t="s">
        <v>161</v>
      </c>
      <c r="D67" s="32">
        <v>5</v>
      </c>
      <c r="E67" s="20"/>
      <c r="F67" s="20">
        <v>1</v>
      </c>
      <c r="G67" s="20"/>
      <c r="H67" s="20">
        <v>1</v>
      </c>
      <c r="I67" s="20"/>
      <c r="J67" s="20"/>
      <c r="K67" s="20"/>
      <c r="L67" s="20"/>
      <c r="M67" s="20">
        <v>1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5"/>
      <c r="AC67" s="25"/>
      <c r="AD67" s="25">
        <v>1</v>
      </c>
      <c r="AE67" s="25"/>
      <c r="AF67" s="25">
        <v>1</v>
      </c>
    </row>
    <row r="68" spans="1:32" ht="12.75" customHeight="1">
      <c r="A68" s="20">
        <v>54</v>
      </c>
      <c r="B68" s="26" t="s">
        <v>260</v>
      </c>
      <c r="C68" s="25" t="s">
        <v>161</v>
      </c>
      <c r="D68" s="25">
        <v>5</v>
      </c>
      <c r="E68" s="20"/>
      <c r="F68" s="20">
        <v>1</v>
      </c>
      <c r="G68" s="20">
        <v>1</v>
      </c>
      <c r="H68" s="20">
        <v>1</v>
      </c>
      <c r="I68" s="20"/>
      <c r="J68" s="20">
        <v>1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5"/>
      <c r="AC68" s="25"/>
      <c r="AD68" s="25">
        <v>1</v>
      </c>
      <c r="AE68" s="25"/>
      <c r="AF68" s="25"/>
    </row>
    <row r="69" spans="1:32" ht="12.75" customHeight="1">
      <c r="A69" s="20">
        <v>55</v>
      </c>
      <c r="B69" s="26" t="s">
        <v>141</v>
      </c>
      <c r="C69" s="28" t="s">
        <v>161</v>
      </c>
      <c r="D69" s="28">
        <v>5</v>
      </c>
      <c r="E69" s="20"/>
      <c r="F69" s="20">
        <v>1</v>
      </c>
      <c r="G69" s="20"/>
      <c r="H69" s="20">
        <v>1</v>
      </c>
      <c r="I69" s="20"/>
      <c r="J69" s="20"/>
      <c r="K69" s="20"/>
      <c r="L69" s="20"/>
      <c r="M69" s="20"/>
      <c r="N69" s="20"/>
      <c r="O69" s="20"/>
      <c r="P69" s="20">
        <v>1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5"/>
      <c r="AC69" s="25"/>
      <c r="AD69" s="25"/>
      <c r="AE69" s="25">
        <v>1</v>
      </c>
      <c r="AF69" s="25">
        <v>1</v>
      </c>
    </row>
    <row r="70" spans="1:32" ht="12.75" customHeight="1">
      <c r="A70" s="20">
        <v>56</v>
      </c>
      <c r="B70" s="27" t="s">
        <v>100</v>
      </c>
      <c r="C70" s="20" t="s">
        <v>161</v>
      </c>
      <c r="D70" s="28">
        <v>4</v>
      </c>
      <c r="E70" s="20"/>
      <c r="F70" s="20">
        <v>1</v>
      </c>
      <c r="G70" s="20"/>
      <c r="H70" s="20">
        <v>1</v>
      </c>
      <c r="I70" s="20"/>
      <c r="J70" s="20"/>
      <c r="K70" s="20"/>
      <c r="L70" s="20"/>
      <c r="M70" s="20"/>
      <c r="N70" s="20"/>
      <c r="O70" s="20"/>
      <c r="P70" s="20"/>
      <c r="Q70" s="20">
        <v>1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5"/>
      <c r="AC70" s="25"/>
      <c r="AD70" s="25"/>
      <c r="AE70" s="25"/>
      <c r="AF70" s="25">
        <v>1</v>
      </c>
    </row>
    <row r="71" spans="1:32" ht="12.75" customHeight="1">
      <c r="A71" s="20">
        <v>57</v>
      </c>
      <c r="B71" s="24" t="s">
        <v>264</v>
      </c>
      <c r="C71" s="25" t="s">
        <v>161</v>
      </c>
      <c r="D71" s="25">
        <v>4</v>
      </c>
      <c r="E71" s="20">
        <v>1</v>
      </c>
      <c r="F71" s="20"/>
      <c r="G71" s="20"/>
      <c r="H71" s="20">
        <v>1</v>
      </c>
      <c r="I71" s="20"/>
      <c r="J71" s="20"/>
      <c r="K71" s="20"/>
      <c r="L71" s="20"/>
      <c r="M71" s="20"/>
      <c r="N71" s="20">
        <v>1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5"/>
      <c r="AC71" s="25"/>
      <c r="AD71" s="25"/>
      <c r="AE71" s="25"/>
      <c r="AF71" s="25">
        <v>1</v>
      </c>
    </row>
    <row r="72" spans="1:32" ht="12.75" customHeight="1">
      <c r="A72" s="20">
        <v>58</v>
      </c>
      <c r="B72" s="27" t="s">
        <v>145</v>
      </c>
      <c r="C72" s="28" t="s">
        <v>161</v>
      </c>
      <c r="D72" s="32">
        <v>4</v>
      </c>
      <c r="E72" s="20"/>
      <c r="F72" s="20">
        <v>1</v>
      </c>
      <c r="G72" s="20">
        <v>1</v>
      </c>
      <c r="H72" s="20">
        <v>1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>
        <v>1</v>
      </c>
      <c r="V72" s="20"/>
      <c r="W72" s="20"/>
      <c r="X72" s="20"/>
      <c r="Y72" s="20"/>
      <c r="Z72" s="20"/>
      <c r="AA72" s="20"/>
      <c r="AB72" s="25"/>
      <c r="AC72" s="25"/>
      <c r="AD72" s="25"/>
      <c r="AE72" s="25"/>
      <c r="AF72" s="25"/>
    </row>
    <row r="73" spans="1:32" ht="12.75" customHeight="1">
      <c r="A73" s="20">
        <v>59</v>
      </c>
      <c r="B73" s="27" t="s">
        <v>147</v>
      </c>
      <c r="C73" s="28" t="s">
        <v>161</v>
      </c>
      <c r="D73" s="32">
        <v>4</v>
      </c>
      <c r="E73" s="20"/>
      <c r="F73" s="20">
        <v>1</v>
      </c>
      <c r="G73" s="20"/>
      <c r="H73" s="20">
        <v>1</v>
      </c>
      <c r="I73" s="20">
        <v>1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>
        <v>1</v>
      </c>
      <c r="W73" s="20"/>
      <c r="X73" s="20"/>
      <c r="Y73" s="20"/>
      <c r="Z73" s="20"/>
      <c r="AA73" s="20"/>
      <c r="AB73" s="25"/>
      <c r="AC73" s="25"/>
      <c r="AD73" s="25"/>
      <c r="AE73" s="25"/>
      <c r="AF73" s="25"/>
    </row>
    <row r="74" spans="1:32" ht="12.75" customHeight="1">
      <c r="A74" s="20">
        <v>60</v>
      </c>
      <c r="B74" s="31" t="s">
        <v>265</v>
      </c>
      <c r="C74" s="28" t="s">
        <v>161</v>
      </c>
      <c r="D74" s="32">
        <v>5</v>
      </c>
      <c r="E74" s="20"/>
      <c r="F74" s="20">
        <v>1</v>
      </c>
      <c r="G74" s="20"/>
      <c r="H74" s="20"/>
      <c r="I74" s="20"/>
      <c r="J74" s="20"/>
      <c r="K74" s="20">
        <v>1</v>
      </c>
      <c r="L74" s="20"/>
      <c r="M74" s="20"/>
      <c r="N74" s="20"/>
      <c r="O74" s="20"/>
      <c r="P74" s="20"/>
      <c r="Q74" s="20"/>
      <c r="R74" s="20"/>
      <c r="S74" s="20"/>
      <c r="T74" s="20"/>
      <c r="U74" s="20">
        <v>1</v>
      </c>
      <c r="V74" s="20"/>
      <c r="W74" s="20"/>
      <c r="X74" s="20"/>
      <c r="Y74" s="20"/>
      <c r="Z74" s="20"/>
      <c r="AA74" s="20"/>
      <c r="AB74" s="25"/>
      <c r="AC74" s="25"/>
      <c r="AD74" s="25">
        <v>1</v>
      </c>
      <c r="AE74" s="25">
        <v>1</v>
      </c>
      <c r="AF74" s="25"/>
    </row>
    <row r="75" spans="1:32" ht="12.6" customHeight="1">
      <c r="A75" s="20">
        <v>61</v>
      </c>
      <c r="B75" s="29" t="s">
        <v>149</v>
      </c>
      <c r="C75" s="28" t="s">
        <v>161</v>
      </c>
      <c r="D75" s="32">
        <v>5</v>
      </c>
      <c r="E75" s="20"/>
      <c r="F75" s="20"/>
      <c r="G75" s="20"/>
      <c r="H75" s="20"/>
      <c r="I75" s="20"/>
      <c r="J75" s="20"/>
      <c r="K75" s="20"/>
      <c r="L75" s="20"/>
      <c r="M75" s="20"/>
      <c r="N75" s="20">
        <v>1</v>
      </c>
      <c r="O75" s="20">
        <v>1</v>
      </c>
      <c r="P75" s="20"/>
      <c r="Q75" s="20">
        <v>1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5"/>
      <c r="AC75" s="25"/>
      <c r="AD75" s="25">
        <v>1</v>
      </c>
      <c r="AE75" s="25"/>
      <c r="AF75" s="25">
        <v>1</v>
      </c>
    </row>
    <row r="76" spans="1:32" ht="12.75" customHeight="1">
      <c r="A76" s="20">
        <v>62</v>
      </c>
      <c r="B76" s="27" t="s">
        <v>150</v>
      </c>
      <c r="C76" s="28" t="s">
        <v>161</v>
      </c>
      <c r="D76" s="28">
        <v>5</v>
      </c>
      <c r="E76" s="20"/>
      <c r="F76" s="20">
        <v>1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>
        <v>1</v>
      </c>
      <c r="V76" s="20">
        <v>1</v>
      </c>
      <c r="W76" s="20"/>
      <c r="X76" s="20"/>
      <c r="Y76" s="20"/>
      <c r="Z76" s="20"/>
      <c r="AA76" s="20"/>
      <c r="AB76" s="25"/>
      <c r="AC76" s="25"/>
      <c r="AD76" s="25">
        <v>1</v>
      </c>
      <c r="AE76" s="25"/>
      <c r="AF76" s="25">
        <v>1</v>
      </c>
    </row>
    <row r="77" spans="1:32" ht="12.75" customHeight="1">
      <c r="A77" s="20">
        <v>63</v>
      </c>
      <c r="B77" s="29" t="s">
        <v>151</v>
      </c>
      <c r="C77" s="28" t="s">
        <v>161</v>
      </c>
      <c r="D77" s="28">
        <v>4</v>
      </c>
      <c r="E77" s="20"/>
      <c r="F77" s="20">
        <v>1</v>
      </c>
      <c r="G77" s="20"/>
      <c r="H77" s="20"/>
      <c r="I77" s="20"/>
      <c r="J77" s="20"/>
      <c r="K77" s="20"/>
      <c r="L77" s="20"/>
      <c r="M77" s="20"/>
      <c r="N77" s="20"/>
      <c r="O77" s="20"/>
      <c r="P77" s="20">
        <v>1</v>
      </c>
      <c r="Q77" s="20">
        <v>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5"/>
      <c r="AC77" s="25"/>
      <c r="AD77" s="25"/>
      <c r="AE77" s="25"/>
      <c r="AF77" s="25">
        <v>1</v>
      </c>
    </row>
    <row r="78" spans="1:32" ht="12.75" customHeight="1">
      <c r="A78" s="20">
        <v>64</v>
      </c>
      <c r="B78" s="27" t="s">
        <v>153</v>
      </c>
      <c r="C78" s="13" t="s">
        <v>161</v>
      </c>
      <c r="D78" s="13">
        <v>4</v>
      </c>
      <c r="E78" s="20"/>
      <c r="F78" s="20">
        <v>1</v>
      </c>
      <c r="G78" s="20">
        <v>1</v>
      </c>
      <c r="H78" s="20">
        <v>1</v>
      </c>
      <c r="I78" s="20"/>
      <c r="J78" s="20"/>
      <c r="K78" s="20"/>
      <c r="L78" s="20"/>
      <c r="M78" s="20">
        <v>1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5"/>
      <c r="AC78" s="25"/>
      <c r="AD78" s="25"/>
      <c r="AE78" s="25"/>
      <c r="AF78" s="25"/>
    </row>
    <row r="79" spans="1:32" ht="12.75" customHeight="1">
      <c r="A79" s="14"/>
      <c r="B79" s="33"/>
      <c r="C79" s="12"/>
      <c r="D79" s="1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/>
      <c r="AC79" s="15"/>
      <c r="AD79" s="15"/>
      <c r="AE79" s="15"/>
      <c r="AF79" s="15"/>
    </row>
    <row r="80" spans="1:32" ht="13.2" customHeight="1">
      <c r="A80" s="14"/>
      <c r="B80" s="33"/>
      <c r="C80" s="12"/>
      <c r="D80" s="1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  <c r="AC80" s="15"/>
      <c r="AD80" s="15"/>
      <c r="AE80" s="15"/>
      <c r="AF80" s="15"/>
    </row>
    <row r="81" spans="1:32" ht="12.75" customHeight="1">
      <c r="A81" s="14"/>
      <c r="B81" s="12"/>
      <c r="C81" s="12"/>
      <c r="D81" s="1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  <c r="AC81" s="15"/>
      <c r="AD81" s="15"/>
      <c r="AE81" s="15"/>
      <c r="AF81" s="15"/>
    </row>
    <row r="82" spans="1:32" ht="18.75" customHeight="1">
      <c r="A82" s="19"/>
      <c r="B82" s="241"/>
      <c r="C82" s="242"/>
      <c r="D82" s="241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18"/>
      <c r="AF82" s="18"/>
    </row>
    <row r="83" spans="1:32" ht="18.75" customHeight="1">
      <c r="A83" s="19"/>
      <c r="B83" s="75" t="s">
        <v>349</v>
      </c>
      <c r="C83" s="76"/>
      <c r="D83" s="77"/>
      <c r="E83" s="77"/>
      <c r="F83" s="77"/>
      <c r="G83" s="77"/>
      <c r="H83" s="77"/>
      <c r="I83" s="77"/>
      <c r="J83" s="77"/>
      <c r="K83" s="77"/>
      <c r="L83" s="78" t="s">
        <v>344</v>
      </c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242"/>
      <c r="Z83" s="75" t="s">
        <v>345</v>
      </c>
      <c r="AA83" s="242"/>
      <c r="AB83" s="242"/>
      <c r="AC83" s="242"/>
      <c r="AD83" s="242"/>
      <c r="AE83" s="18"/>
      <c r="AF83" s="18"/>
    </row>
    <row r="84" spans="1:32" ht="18.75" customHeight="1">
      <c r="A84" s="19"/>
      <c r="B84" s="80" t="s">
        <v>412</v>
      </c>
      <c r="C84" s="76"/>
      <c r="D84" s="77"/>
      <c r="E84" s="77"/>
      <c r="F84" s="77"/>
      <c r="G84" s="77"/>
      <c r="H84" s="77"/>
      <c r="I84" s="77"/>
      <c r="J84" s="77"/>
      <c r="K84" s="77"/>
      <c r="L84" s="80" t="s">
        <v>346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242"/>
      <c r="Z84" s="80" t="s">
        <v>347</v>
      </c>
      <c r="AA84" s="242"/>
      <c r="AB84" s="242"/>
      <c r="AC84" s="242"/>
      <c r="AD84" s="242"/>
      <c r="AE84" s="18"/>
      <c r="AF84" s="18"/>
    </row>
    <row r="85" spans="1:32" ht="18.75" customHeight="1">
      <c r="A85" s="19"/>
      <c r="B85" s="17"/>
      <c r="C85" s="18"/>
      <c r="D85" s="17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32" ht="18.75" customHeight="1">
      <c r="A86" s="19"/>
      <c r="B86" s="17"/>
      <c r="C86" s="18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spans="1:32" ht="18.75" customHeight="1">
      <c r="A87" s="19"/>
      <c r="B87" s="17"/>
      <c r="C87" s="18"/>
      <c r="D87" s="17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</row>
    <row r="88" spans="1:32" ht="18.75" customHeight="1">
      <c r="A88" s="19"/>
      <c r="B88" s="17"/>
      <c r="C88" s="18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</row>
    <row r="89" spans="1:32" ht="18.75" customHeight="1">
      <c r="A89" s="19"/>
      <c r="B89" s="17"/>
      <c r="C89" s="18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</row>
    <row r="90" spans="1:32" ht="18.75" customHeight="1">
      <c r="A90" s="19"/>
      <c r="B90" s="17"/>
      <c r="C90" s="18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spans="1:32" ht="18.75" customHeight="1">
      <c r="A91" s="19"/>
      <c r="B91" s="17"/>
      <c r="C91" s="18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</row>
    <row r="92" spans="1:32" ht="18.75" customHeight="1">
      <c r="A92" s="19"/>
      <c r="B92" s="17"/>
      <c r="C92" s="18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</row>
    <row r="93" spans="1:32" ht="18.75" customHeight="1">
      <c r="A93" s="19"/>
      <c r="B93" s="17"/>
      <c r="C93" s="18"/>
      <c r="D93" s="17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</row>
    <row r="94" spans="1:32" ht="18.75" customHeight="1">
      <c r="A94" s="19"/>
      <c r="B94" s="17"/>
      <c r="C94" s="18"/>
      <c r="D94" s="17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</row>
    <row r="95" spans="1:32" ht="18.75" customHeight="1">
      <c r="A95" s="19"/>
      <c r="B95" s="17"/>
      <c r="C95" s="18"/>
      <c r="D95" s="17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</row>
    <row r="96" spans="1:32" ht="18.75" customHeight="1">
      <c r="A96" s="19"/>
      <c r="B96" s="17"/>
      <c r="C96" s="18"/>
      <c r="D96" s="17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</row>
    <row r="97" spans="1:32" ht="18.75" customHeight="1">
      <c r="A97" s="19"/>
      <c r="B97" s="17"/>
      <c r="C97" s="18"/>
      <c r="D97" s="17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</row>
    <row r="98" spans="1:32" ht="18.75" customHeight="1">
      <c r="A98" s="19"/>
      <c r="B98" s="17"/>
      <c r="C98" s="18"/>
      <c r="D98" s="17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</row>
    <row r="99" spans="1:32" ht="18.75" customHeight="1">
      <c r="A99" s="19"/>
      <c r="B99" s="17"/>
      <c r="C99" s="18"/>
      <c r="D99" s="17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</row>
    <row r="100" spans="1:32" ht="18.75" customHeight="1">
      <c r="A100" s="19"/>
      <c r="B100" s="17"/>
      <c r="C100" s="18"/>
      <c r="D100" s="17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1:32" ht="18.75" customHeight="1">
      <c r="A101" s="19"/>
      <c r="B101" s="17"/>
      <c r="C101" s="18"/>
      <c r="D101" s="17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ht="18.75" customHeight="1">
      <c r="A102" s="19"/>
      <c r="B102" s="17"/>
      <c r="C102" s="18"/>
      <c r="D102" s="17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spans="1:32" ht="18.75" customHeight="1">
      <c r="A103" s="19"/>
      <c r="B103" s="17"/>
      <c r="C103" s="18"/>
      <c r="D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spans="1:32" ht="18.75" customHeight="1">
      <c r="A104" s="19"/>
      <c r="B104" s="17"/>
      <c r="C104" s="18"/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spans="1:32" ht="18.75" customHeight="1">
      <c r="A105" s="19"/>
      <c r="B105" s="17"/>
      <c r="C105" s="18"/>
      <c r="D105" s="1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</row>
    <row r="106" spans="1:32" ht="18.75" customHeight="1">
      <c r="A106" s="19"/>
      <c r="B106" s="17"/>
      <c r="C106" s="18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spans="1:32" ht="18.75" customHeight="1">
      <c r="A107" s="19"/>
      <c r="B107" s="17"/>
      <c r="C107" s="18"/>
      <c r="D107" s="17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1:32" ht="18.75" customHeight="1">
      <c r="A108" s="19"/>
      <c r="B108" s="17"/>
      <c r="C108" s="18"/>
      <c r="D108" s="17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spans="1:32" ht="18.75" customHeight="1">
      <c r="A109" s="19"/>
      <c r="B109" s="17"/>
      <c r="C109" s="18"/>
      <c r="D109" s="1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spans="1:32" ht="18.75" customHeight="1">
      <c r="A110" s="19"/>
      <c r="B110" s="17"/>
      <c r="C110" s="18"/>
      <c r="D110" s="1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spans="1:32" ht="18.75" customHeight="1">
      <c r="A111" s="19"/>
      <c r="B111" s="17"/>
      <c r="C111" s="18"/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1:32" ht="18.75" customHeight="1">
      <c r="A112" s="19"/>
      <c r="B112" s="17"/>
      <c r="C112" s="18"/>
      <c r="D112" s="17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spans="1:32" ht="18.75" customHeight="1">
      <c r="A113" s="19"/>
      <c r="B113" s="17"/>
      <c r="C113" s="18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spans="1:32" ht="18.75" customHeight="1">
      <c r="A114" s="19"/>
      <c r="B114" s="17"/>
      <c r="C114" s="18"/>
      <c r="D114" s="17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spans="1:32" ht="18.75" customHeight="1">
      <c r="A115" s="19"/>
      <c r="B115" s="17"/>
      <c r="C115" s="18"/>
      <c r="D115" s="17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</row>
    <row r="116" spans="1:32" ht="18.75" customHeight="1">
      <c r="A116" s="19"/>
      <c r="B116" s="17"/>
      <c r="C116" s="18"/>
      <c r="D116" s="17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</row>
    <row r="117" spans="1:32" ht="18.75" customHeight="1">
      <c r="A117" s="19"/>
      <c r="B117" s="17"/>
      <c r="C117" s="18"/>
      <c r="D117" s="17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</row>
    <row r="118" spans="1:32" ht="18.75" customHeight="1">
      <c r="A118" s="19"/>
      <c r="B118" s="17"/>
      <c r="C118" s="18"/>
      <c r="D118" s="17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</row>
    <row r="119" spans="1:32" ht="18.75" customHeight="1">
      <c r="A119" s="19"/>
      <c r="B119" s="17"/>
      <c r="C119" s="18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</row>
    <row r="120" spans="1:32" ht="18.75" customHeight="1">
      <c r="A120" s="19"/>
      <c r="B120" s="17"/>
      <c r="C120" s="18"/>
      <c r="D120" s="1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</row>
    <row r="121" spans="1:32" ht="18.75" customHeight="1">
      <c r="A121" s="19"/>
      <c r="B121" s="17"/>
      <c r="C121" s="18"/>
      <c r="D121" s="1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</row>
    <row r="122" spans="1:32" ht="18.75" customHeight="1">
      <c r="A122" s="19"/>
      <c r="B122" s="17"/>
      <c r="C122" s="18"/>
      <c r="D122" s="17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spans="1:32" ht="18.75" customHeight="1">
      <c r="A123" s="19"/>
      <c r="B123" s="17"/>
      <c r="C123" s="18"/>
      <c r="D123" s="17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spans="1:32" ht="18.75" customHeight="1">
      <c r="A124" s="19"/>
      <c r="B124" s="17"/>
      <c r="C124" s="18"/>
      <c r="D124" s="17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</row>
    <row r="125" spans="1:32" ht="18.75" customHeight="1">
      <c r="A125" s="19"/>
      <c r="B125" s="17"/>
      <c r="C125" s="18"/>
      <c r="D125" s="17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</row>
    <row r="126" spans="1:32" ht="18.75" customHeight="1">
      <c r="A126" s="19"/>
      <c r="B126" s="17"/>
      <c r="C126" s="18"/>
      <c r="D126" s="17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</row>
    <row r="127" spans="1:32" ht="18.75" customHeight="1">
      <c r="A127" s="19"/>
      <c r="B127" s="17"/>
      <c r="C127" s="18"/>
      <c r="D127" s="17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</row>
    <row r="128" spans="1:32" ht="18.75" customHeight="1">
      <c r="A128" s="19"/>
      <c r="B128" s="17"/>
      <c r="C128" s="18"/>
      <c r="D128" s="17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spans="1:32" ht="18.75" customHeight="1">
      <c r="A129" s="19"/>
      <c r="B129" s="17"/>
      <c r="C129" s="18"/>
      <c r="D129" s="17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</row>
    <row r="130" spans="1:32" ht="18.75" customHeight="1">
      <c r="A130" s="19"/>
      <c r="B130" s="17"/>
      <c r="C130" s="18"/>
      <c r="D130" s="17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</row>
    <row r="131" spans="1:32" ht="18.75" customHeight="1">
      <c r="A131" s="19"/>
      <c r="B131" s="17"/>
      <c r="C131" s="18"/>
      <c r="D131" s="17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</row>
    <row r="132" spans="1:32" ht="18.75" customHeight="1">
      <c r="A132" s="19"/>
      <c r="B132" s="17"/>
      <c r="C132" s="18"/>
      <c r="D132" s="17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</row>
    <row r="133" spans="1:32" ht="18.75" customHeight="1">
      <c r="A133" s="19"/>
      <c r="B133" s="17"/>
      <c r="C133" s="18"/>
      <c r="D133" s="17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</row>
    <row r="134" spans="1:32" ht="18.75" customHeight="1">
      <c r="A134" s="19"/>
      <c r="B134" s="17"/>
      <c r="C134" s="18"/>
      <c r="D134" s="17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spans="1:32" ht="18.75" customHeight="1">
      <c r="A135" s="19"/>
      <c r="B135" s="17"/>
      <c r="C135" s="18"/>
      <c r="D135" s="17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spans="1:32" ht="18.75" customHeight="1">
      <c r="A136" s="19"/>
      <c r="B136" s="17"/>
      <c r="C136" s="18"/>
      <c r="D136" s="17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spans="1:32" ht="18.75" customHeight="1">
      <c r="A137" s="19"/>
      <c r="B137" s="17"/>
      <c r="C137" s="18"/>
      <c r="D137" s="17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spans="1:32" ht="18.75" customHeight="1">
      <c r="A138" s="19"/>
      <c r="B138" s="17"/>
      <c r="C138" s="18"/>
      <c r="D138" s="17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spans="1:32" ht="18.75" customHeight="1">
      <c r="A139" s="19"/>
      <c r="B139" s="17"/>
      <c r="C139" s="18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</row>
    <row r="140" spans="1:32" ht="18.75" customHeight="1">
      <c r="A140" s="19"/>
      <c r="B140" s="17"/>
      <c r="C140" s="18"/>
      <c r="D140" s="17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spans="1:32" ht="18.75" customHeight="1">
      <c r="A141" s="19"/>
      <c r="B141" s="17"/>
      <c r="C141" s="18"/>
      <c r="D141" s="17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:32" ht="18.75" customHeight="1">
      <c r="A142" s="19"/>
      <c r="B142" s="17"/>
      <c r="C142" s="18"/>
      <c r="D142" s="17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1:32" ht="18.75" customHeight="1">
      <c r="A143" s="19"/>
      <c r="B143" s="17"/>
      <c r="C143" s="18"/>
      <c r="D143" s="17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1:32" ht="18.75" customHeight="1">
      <c r="A144" s="19"/>
      <c r="B144" s="17"/>
      <c r="C144" s="18"/>
      <c r="D144" s="17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1:32" ht="18.75" customHeight="1">
      <c r="A145" s="19"/>
      <c r="B145" s="17"/>
      <c r="C145" s="18"/>
      <c r="D145" s="17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1:32" ht="18.75" customHeight="1">
      <c r="A146" s="19"/>
      <c r="B146" s="17"/>
      <c r="C146" s="18"/>
      <c r="D146" s="17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</row>
    <row r="147" spans="1:32" ht="18.75" customHeight="1">
      <c r="A147" s="19"/>
      <c r="B147" s="17"/>
      <c r="C147" s="18"/>
      <c r="D147" s="17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spans="1:32" ht="18.75" customHeight="1">
      <c r="A148" s="19"/>
      <c r="B148" s="17"/>
      <c r="C148" s="18"/>
      <c r="D148" s="17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spans="1:32" ht="18.75" customHeight="1">
      <c r="A149" s="19"/>
      <c r="B149" s="17"/>
      <c r="C149" s="18"/>
      <c r="D149" s="17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spans="1:32" ht="18.75" customHeight="1">
      <c r="A150" s="19"/>
      <c r="B150" s="17"/>
      <c r="C150" s="18"/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spans="1:32" ht="18.75" customHeight="1">
      <c r="A151" s="19"/>
      <c r="B151" s="17"/>
      <c r="C151" s="18"/>
      <c r="D151" s="17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spans="1:32" ht="18.75" customHeight="1">
      <c r="A152" s="19"/>
      <c r="B152" s="17"/>
      <c r="C152" s="18"/>
      <c r="D152" s="17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spans="1:32" ht="18.75" customHeight="1">
      <c r="A153" s="19"/>
      <c r="B153" s="17"/>
      <c r="C153" s="18"/>
      <c r="D153" s="17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spans="1:32" ht="18.75" customHeight="1">
      <c r="A154" s="19"/>
      <c r="B154" s="17"/>
      <c r="C154" s="18"/>
      <c r="D154" s="17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spans="1:32" ht="18.75" customHeight="1">
      <c r="A155" s="19"/>
      <c r="B155" s="17"/>
      <c r="C155" s="18"/>
      <c r="D155" s="17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spans="1:32" ht="18.75" customHeight="1">
      <c r="A156" s="19"/>
      <c r="B156" s="17"/>
      <c r="C156" s="18"/>
      <c r="D156" s="17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spans="1:32" ht="18.75" customHeight="1">
      <c r="A157" s="19"/>
      <c r="B157" s="17"/>
      <c r="C157" s="18"/>
      <c r="D157" s="17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spans="1:32" ht="18.75" customHeight="1">
      <c r="A158" s="19"/>
      <c r="B158" s="17"/>
      <c r="C158" s="18"/>
      <c r="D158" s="17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spans="1:32" ht="18.75" customHeight="1">
      <c r="A159" s="19"/>
      <c r="B159" s="17"/>
      <c r="C159" s="18"/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spans="1:32" ht="18.75" customHeight="1">
      <c r="A160" s="19"/>
      <c r="B160" s="17"/>
      <c r="C160" s="18"/>
      <c r="D160" s="17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spans="1:32" ht="18.75" customHeight="1">
      <c r="A161" s="19"/>
      <c r="B161" s="17"/>
      <c r="C161" s="18"/>
      <c r="D161" s="17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spans="1:32" ht="18.75" customHeight="1">
      <c r="A162" s="19"/>
      <c r="B162" s="17"/>
      <c r="C162" s="18"/>
      <c r="D162" s="17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spans="1:32" ht="18.75" customHeight="1">
      <c r="A163" s="19"/>
      <c r="B163" s="17"/>
      <c r="C163" s="18"/>
      <c r="D163" s="17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ht="18.75" customHeight="1">
      <c r="A164" s="19"/>
      <c r="B164" s="17"/>
      <c r="C164" s="18"/>
      <c r="D164" s="17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ht="18.75" customHeight="1">
      <c r="A165" s="19"/>
      <c r="B165" s="17"/>
      <c r="C165" s="18"/>
      <c r="D165" s="17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ht="18.75" customHeight="1">
      <c r="A166" s="19"/>
      <c r="B166" s="17"/>
      <c r="C166" s="18"/>
      <c r="D166" s="17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ht="18.75" customHeight="1">
      <c r="A167" s="19"/>
      <c r="B167" s="17"/>
      <c r="C167" s="18"/>
      <c r="D167" s="17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ht="18.75" customHeight="1">
      <c r="A168" s="19"/>
      <c r="B168" s="17"/>
      <c r="C168" s="18"/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</row>
    <row r="169" spans="1:32" ht="18.75" customHeight="1">
      <c r="A169" s="19"/>
      <c r="B169" s="17"/>
      <c r="C169" s="18"/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</row>
    <row r="170" spans="1:32" ht="18.75" customHeight="1">
      <c r="A170" s="19"/>
      <c r="B170" s="17"/>
      <c r="C170" s="18"/>
      <c r="D170" s="17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</row>
    <row r="171" spans="1:32" ht="18.75" customHeight="1">
      <c r="A171" s="19"/>
      <c r="B171" s="17"/>
      <c r="C171" s="18"/>
      <c r="D171" s="17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</row>
    <row r="172" spans="1:32" ht="18.75" customHeight="1">
      <c r="A172" s="19"/>
      <c r="B172" s="17"/>
      <c r="C172" s="18"/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</row>
    <row r="173" spans="1:32" ht="18.75" customHeight="1">
      <c r="A173" s="19"/>
      <c r="B173" s="17"/>
      <c r="C173" s="18"/>
      <c r="D173" s="17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</row>
    <row r="174" spans="1:32" ht="18.75" customHeight="1">
      <c r="A174" s="19"/>
      <c r="B174" s="17"/>
      <c r="C174" s="18"/>
      <c r="D174" s="17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</row>
    <row r="175" spans="1:32" ht="18.75" customHeight="1">
      <c r="A175" s="19"/>
      <c r="B175" s="17"/>
      <c r="C175" s="18"/>
      <c r="D175" s="17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</row>
    <row r="176" spans="1:32" ht="18.75" customHeight="1">
      <c r="A176" s="19"/>
      <c r="B176" s="17"/>
      <c r="C176" s="18"/>
      <c r="D176" s="17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spans="1:32" ht="18.75" customHeight="1">
      <c r="A177" s="19"/>
      <c r="B177" s="17"/>
      <c r="C177" s="18"/>
      <c r="D177" s="17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spans="1:32" ht="18.75" customHeight="1">
      <c r="A178" s="19"/>
      <c r="B178" s="17"/>
      <c r="C178" s="18"/>
      <c r="D178" s="17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</row>
    <row r="179" spans="1:32" ht="18.75" customHeight="1">
      <c r="A179" s="19"/>
      <c r="B179" s="17"/>
      <c r="C179" s="18"/>
      <c r="D179" s="17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</row>
    <row r="180" spans="1:32" ht="18.75" customHeight="1">
      <c r="A180" s="19"/>
      <c r="B180" s="17"/>
      <c r="C180" s="18"/>
      <c r="D180" s="17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spans="1:32" ht="18.75" customHeight="1">
      <c r="A181" s="19"/>
      <c r="B181" s="17"/>
      <c r="C181" s="18"/>
      <c r="D181" s="17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</row>
    <row r="182" spans="1:32" ht="18.75" customHeight="1">
      <c r="A182" s="19"/>
      <c r="B182" s="17"/>
      <c r="C182" s="18"/>
      <c r="D182" s="17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</row>
    <row r="183" spans="1:32" ht="18.75" customHeight="1">
      <c r="A183" s="19"/>
      <c r="B183" s="17"/>
      <c r="C183" s="18"/>
      <c r="D183" s="17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spans="1:32" ht="18.75" customHeight="1">
      <c r="A184" s="19"/>
      <c r="B184" s="17"/>
      <c r="C184" s="18"/>
      <c r="D184" s="17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spans="1:32" ht="18.75" customHeight="1">
      <c r="A185" s="19"/>
      <c r="B185" s="17"/>
      <c r="C185" s="18"/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spans="1:32" ht="18.75" customHeight="1">
      <c r="A186" s="19"/>
      <c r="B186" s="17"/>
      <c r="C186" s="18"/>
      <c r="D186" s="17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spans="1:32" ht="18.75" customHeight="1">
      <c r="A187" s="19"/>
      <c r="B187" s="17"/>
      <c r="C187" s="18"/>
      <c r="D187" s="17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spans="1:32" ht="18.75" customHeight="1">
      <c r="A188" s="19"/>
      <c r="B188" s="17"/>
      <c r="C188" s="18"/>
      <c r="D188" s="17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spans="1:32" ht="18.75" customHeight="1">
      <c r="A189" s="19"/>
      <c r="B189" s="17"/>
      <c r="C189" s="18"/>
      <c r="D189" s="17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spans="1:32" ht="18.75" customHeight="1">
      <c r="A190" s="19"/>
      <c r="B190" s="17"/>
      <c r="C190" s="18"/>
      <c r="D190" s="17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spans="1:32" ht="18.75" customHeight="1">
      <c r="A191" s="19"/>
      <c r="B191" s="17"/>
      <c r="C191" s="18"/>
      <c r="D191" s="17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spans="1:32" ht="18.75" customHeight="1">
      <c r="A192" s="19"/>
      <c r="B192" s="17"/>
      <c r="C192" s="18"/>
      <c r="D192" s="17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:32" ht="18.75" customHeight="1">
      <c r="A193" s="19"/>
      <c r="B193" s="17"/>
      <c r="C193" s="18"/>
      <c r="D193" s="17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:32" ht="18.75" customHeight="1">
      <c r="A194" s="19"/>
      <c r="B194" s="17"/>
      <c r="C194" s="18"/>
      <c r="D194" s="17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:32" ht="18.75" customHeight="1">
      <c r="A195" s="19"/>
      <c r="B195" s="17"/>
      <c r="C195" s="18"/>
      <c r="D195" s="17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:32" ht="18.75" customHeight="1">
      <c r="A196" s="19"/>
      <c r="B196" s="17"/>
      <c r="C196" s="18"/>
      <c r="D196" s="17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:32" ht="18.75" customHeight="1">
      <c r="A197" s="19"/>
      <c r="B197" s="17"/>
      <c r="C197" s="18"/>
      <c r="D197" s="17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:32" ht="18.75" customHeight="1">
      <c r="A198" s="19"/>
      <c r="B198" s="17"/>
      <c r="C198" s="18"/>
      <c r="D198" s="17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:32" ht="18.75" customHeight="1">
      <c r="A199" s="19"/>
      <c r="B199" s="17"/>
      <c r="C199" s="18"/>
      <c r="D199" s="17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:32" ht="18.75" customHeight="1">
      <c r="A200" s="19"/>
      <c r="B200" s="17"/>
      <c r="C200" s="18"/>
      <c r="D200" s="17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:32" ht="18.75" customHeight="1">
      <c r="A201" s="19"/>
      <c r="B201" s="17"/>
      <c r="C201" s="18"/>
      <c r="D201" s="17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:32" ht="18.75" customHeight="1">
      <c r="A202" s="19"/>
      <c r="B202" s="17"/>
      <c r="C202" s="18"/>
      <c r="D202" s="17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:32" ht="18.75" customHeight="1">
      <c r="A203" s="19"/>
      <c r="B203" s="17"/>
      <c r="C203" s="18"/>
      <c r="D203" s="17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spans="1:32" ht="18.75" customHeight="1">
      <c r="A204" s="19"/>
      <c r="B204" s="17"/>
      <c r="C204" s="18"/>
      <c r="D204" s="17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:32" ht="18.75" customHeight="1">
      <c r="A205" s="19"/>
      <c r="B205" s="17"/>
      <c r="C205" s="18"/>
      <c r="D205" s="17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:32" ht="18.75" customHeight="1">
      <c r="A206" s="19"/>
      <c r="B206" s="17"/>
      <c r="C206" s="18"/>
      <c r="D206" s="17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:32" ht="18.75" customHeight="1">
      <c r="A207" s="19"/>
      <c r="B207" s="17"/>
      <c r="C207" s="18"/>
      <c r="D207" s="17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:32" ht="18.75" customHeight="1">
      <c r="A208" s="19"/>
      <c r="B208" s="17"/>
      <c r="C208" s="18"/>
      <c r="D208" s="17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:32" ht="18.75" customHeight="1">
      <c r="A209" s="19"/>
      <c r="B209" s="17"/>
      <c r="C209" s="18"/>
      <c r="D209" s="17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:32" ht="18.75" customHeight="1">
      <c r="A210" s="19"/>
      <c r="B210" s="17"/>
      <c r="C210" s="18"/>
      <c r="D210" s="17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:32" ht="18.75" customHeight="1">
      <c r="A211" s="19"/>
      <c r="B211" s="17"/>
      <c r="C211" s="18"/>
      <c r="D211" s="17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:32" ht="18.75" customHeight="1">
      <c r="A212" s="19"/>
      <c r="B212" s="17"/>
      <c r="C212" s="18"/>
      <c r="D212" s="17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:32" ht="18.75" customHeight="1">
      <c r="A213" s="19"/>
      <c r="B213" s="17"/>
      <c r="C213" s="18"/>
      <c r="D213" s="17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:32" ht="18.75" customHeight="1">
      <c r="A214" s="19"/>
      <c r="B214" s="17"/>
      <c r="C214" s="18"/>
      <c r="D214" s="17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:32" ht="18.75" customHeight="1">
      <c r="A215" s="19"/>
      <c r="B215" s="17"/>
      <c r="C215" s="18"/>
      <c r="D215" s="17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:32" ht="18.75" customHeight="1">
      <c r="A216" s="19"/>
      <c r="B216" s="17"/>
      <c r="C216" s="18"/>
      <c r="D216" s="17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:32" ht="18.75" customHeight="1">
      <c r="A217" s="19"/>
      <c r="B217" s="17"/>
      <c r="C217" s="18"/>
      <c r="D217" s="17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:32" ht="18.75" customHeight="1">
      <c r="A218" s="19"/>
      <c r="B218" s="17"/>
      <c r="C218" s="18"/>
      <c r="D218" s="17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:32" ht="18.75" customHeight="1">
      <c r="A219" s="19"/>
      <c r="B219" s="17"/>
      <c r="C219" s="18"/>
      <c r="D219" s="17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:32" ht="18.75" customHeight="1">
      <c r="A220" s="19"/>
      <c r="B220" s="17"/>
      <c r="C220" s="18"/>
      <c r="D220" s="17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:32" ht="18.75" customHeight="1">
      <c r="A221" s="19"/>
      <c r="B221" s="17"/>
      <c r="C221" s="18"/>
      <c r="D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:32" ht="18.75" customHeight="1">
      <c r="A222" s="19"/>
      <c r="B222" s="17"/>
      <c r="C222" s="18"/>
      <c r="D222" s="17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:32" ht="18.75" customHeight="1">
      <c r="A223" s="19"/>
      <c r="B223" s="17"/>
      <c r="C223" s="18"/>
      <c r="D223" s="17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:32" ht="18.75" customHeight="1">
      <c r="A224" s="19"/>
      <c r="B224" s="17"/>
      <c r="C224" s="18"/>
      <c r="D224" s="17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:32" ht="18.75" customHeight="1">
      <c r="A225" s="19"/>
      <c r="B225" s="17"/>
      <c r="C225" s="18"/>
      <c r="D225" s="17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:32" ht="18.75" customHeight="1">
      <c r="A226" s="19"/>
      <c r="B226" s="17"/>
      <c r="C226" s="18"/>
      <c r="D226" s="17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:32" ht="18.75" customHeight="1">
      <c r="A227" s="19"/>
      <c r="B227" s="17"/>
      <c r="C227" s="18"/>
      <c r="D227" s="17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spans="1:32" ht="18.75" customHeight="1">
      <c r="A228" s="19"/>
      <c r="B228" s="17"/>
      <c r="C228" s="18"/>
      <c r="D228" s="17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spans="1:32" ht="18.75" customHeight="1">
      <c r="A229" s="19"/>
      <c r="B229" s="17"/>
      <c r="C229" s="18"/>
      <c r="D229" s="17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spans="1:32" ht="18.75" customHeight="1">
      <c r="A230" s="19"/>
      <c r="B230" s="17"/>
      <c r="C230" s="18"/>
      <c r="D230" s="17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</row>
    <row r="231" spans="1:32" ht="18.75" customHeight="1">
      <c r="A231" s="19"/>
      <c r="B231" s="17"/>
      <c r="C231" s="18"/>
      <c r="D231" s="17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</row>
    <row r="232" spans="1:32" ht="18.75" customHeight="1">
      <c r="A232" s="19"/>
      <c r="B232" s="17"/>
      <c r="C232" s="18"/>
      <c r="D232" s="17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</row>
    <row r="233" spans="1:32" ht="18.75" customHeight="1">
      <c r="A233" s="19"/>
      <c r="B233" s="17"/>
      <c r="C233" s="18"/>
      <c r="D233" s="17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</row>
    <row r="234" spans="1:32" ht="18.75" customHeight="1">
      <c r="A234" s="19"/>
      <c r="B234" s="17"/>
      <c r="C234" s="18"/>
      <c r="D234" s="17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</row>
    <row r="235" spans="1:32" ht="18.75" customHeight="1">
      <c r="A235" s="19"/>
      <c r="B235" s="17"/>
      <c r="C235" s="18"/>
      <c r="D235" s="17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</row>
    <row r="236" spans="1:32" ht="18.75" customHeight="1">
      <c r="A236" s="19"/>
      <c r="B236" s="17"/>
      <c r="C236" s="18"/>
      <c r="D236" s="17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</row>
    <row r="237" spans="1:32" ht="18.75" customHeight="1">
      <c r="A237" s="19"/>
      <c r="B237" s="17"/>
      <c r="C237" s="18"/>
      <c r="D237" s="17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</row>
    <row r="238" spans="1:32" ht="18.75" customHeight="1">
      <c r="A238" s="19"/>
      <c r="B238" s="17"/>
      <c r="C238" s="18"/>
      <c r="D238" s="17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</row>
    <row r="239" spans="1:32" ht="18.75" customHeight="1">
      <c r="A239" s="19"/>
      <c r="B239" s="17"/>
      <c r="C239" s="18"/>
      <c r="D239" s="17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</row>
    <row r="240" spans="1:32" ht="18.75" customHeight="1">
      <c r="A240" s="19"/>
      <c r="B240" s="17"/>
      <c r="C240" s="18"/>
      <c r="D240" s="17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</row>
    <row r="241" spans="1:32" ht="18.75" customHeight="1">
      <c r="A241" s="19"/>
      <c r="B241" s="17"/>
      <c r="C241" s="18"/>
      <c r="D241" s="17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spans="1:32" ht="18.75" customHeight="1">
      <c r="A242" s="19"/>
      <c r="B242" s="17"/>
      <c r="C242" s="18"/>
      <c r="D242" s="17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spans="1:32" ht="18.75" customHeight="1">
      <c r="A243" s="19"/>
      <c r="B243" s="17"/>
      <c r="C243" s="18"/>
      <c r="D243" s="17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spans="1:32" ht="18.75" customHeight="1">
      <c r="A244" s="19"/>
      <c r="B244" s="17"/>
      <c r="C244" s="18"/>
      <c r="D244" s="17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spans="1:32" ht="18.75" customHeight="1">
      <c r="A245" s="19"/>
      <c r="B245" s="17"/>
      <c r="C245" s="18"/>
      <c r="D245" s="17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spans="1:32" ht="18.75" customHeight="1">
      <c r="A246" s="19"/>
      <c r="B246" s="17"/>
      <c r="C246" s="18"/>
      <c r="D246" s="17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spans="1:32" ht="18.75" customHeight="1">
      <c r="A247" s="19"/>
      <c r="B247" s="17"/>
      <c r="C247" s="18"/>
      <c r="D247" s="17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spans="1:32" ht="18.75" customHeight="1">
      <c r="A248" s="19"/>
      <c r="B248" s="17"/>
      <c r="C248" s="18"/>
      <c r="D248" s="17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spans="1:32" ht="18.75" customHeight="1">
      <c r="A249" s="19"/>
      <c r="B249" s="17"/>
      <c r="C249" s="18"/>
      <c r="D249" s="17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spans="1:32" ht="18.75" customHeight="1">
      <c r="A250" s="19"/>
      <c r="B250" s="17"/>
      <c r="C250" s="18"/>
      <c r="D250" s="17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spans="1:32" ht="18.75" customHeight="1">
      <c r="A251" s="19"/>
      <c r="B251" s="17"/>
      <c r="C251" s="18"/>
      <c r="D251" s="17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spans="1:32" ht="18.75" customHeight="1">
      <c r="A252" s="19"/>
      <c r="B252" s="17"/>
      <c r="C252" s="18"/>
      <c r="D252" s="17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spans="1:32" ht="18.75" customHeight="1">
      <c r="A253" s="19"/>
      <c r="B253" s="17"/>
      <c r="C253" s="18"/>
      <c r="D253" s="17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spans="1:32" ht="18.75" customHeight="1">
      <c r="A254" s="19"/>
      <c r="B254" s="17"/>
      <c r="C254" s="18"/>
      <c r="D254" s="17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spans="1:32" ht="18.75" customHeight="1">
      <c r="A255" s="19"/>
      <c r="B255" s="17"/>
      <c r="C255" s="18"/>
      <c r="D255" s="17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spans="1:32" ht="18.75" customHeight="1">
      <c r="A256" s="19"/>
      <c r="B256" s="17"/>
      <c r="C256" s="18"/>
      <c r="D256" s="17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spans="1:32" ht="18.75" customHeight="1">
      <c r="A257" s="19"/>
      <c r="B257" s="17"/>
      <c r="C257" s="18"/>
      <c r="D257" s="17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spans="1:32" ht="18.75" customHeight="1">
      <c r="A258" s="19"/>
      <c r="B258" s="17"/>
      <c r="C258" s="18"/>
      <c r="D258" s="17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spans="1:32" ht="18.75" customHeight="1">
      <c r="A259" s="19"/>
      <c r="B259" s="17"/>
      <c r="C259" s="18"/>
      <c r="D259" s="17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spans="1:32" ht="18.75" customHeight="1">
      <c r="A260" s="19"/>
      <c r="B260" s="17"/>
      <c r="C260" s="18"/>
      <c r="D260" s="17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spans="1:32" ht="18.75" customHeight="1">
      <c r="A261" s="19"/>
      <c r="B261" s="17"/>
      <c r="C261" s="18"/>
      <c r="D261" s="17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spans="1:32" ht="18.75" customHeight="1">
      <c r="A262" s="19"/>
      <c r="B262" s="17"/>
      <c r="C262" s="18"/>
      <c r="D262" s="17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spans="1:32" ht="18.75" customHeight="1">
      <c r="A263" s="19"/>
      <c r="B263" s="17"/>
      <c r="C263" s="18"/>
      <c r="D263" s="17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spans="1:32" ht="18.75" customHeight="1">
      <c r="A264" s="19"/>
      <c r="B264" s="17"/>
      <c r="C264" s="18"/>
      <c r="D264" s="17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spans="1:32" ht="18.75" customHeight="1">
      <c r="A265" s="19"/>
      <c r="B265" s="17"/>
      <c r="C265" s="18"/>
      <c r="D265" s="17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spans="1:32" ht="18.75" customHeight="1">
      <c r="A266" s="19"/>
      <c r="B266" s="17"/>
      <c r="C266" s="18"/>
      <c r="D266" s="17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spans="1:32" ht="18.75" customHeight="1">
      <c r="A267" s="19"/>
      <c r="B267" s="17"/>
      <c r="C267" s="18"/>
      <c r="D267" s="17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spans="1:32" ht="18.75" customHeight="1">
      <c r="A268" s="19"/>
      <c r="B268" s="17"/>
      <c r="C268" s="18"/>
      <c r="D268" s="17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spans="1:32" ht="18.75" customHeight="1">
      <c r="A269" s="19"/>
      <c r="B269" s="17"/>
      <c r="C269" s="18"/>
      <c r="D269" s="17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spans="1:32" ht="18.75" customHeight="1">
      <c r="A270" s="19"/>
      <c r="B270" s="17"/>
      <c r="C270" s="18"/>
      <c r="D270" s="17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spans="1:32" ht="18.75" customHeight="1">
      <c r="A271" s="19"/>
      <c r="B271" s="17"/>
      <c r="C271" s="18"/>
      <c r="D271" s="17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spans="1:32" ht="18.75" customHeight="1">
      <c r="A272" s="19"/>
      <c r="B272" s="17"/>
      <c r="C272" s="18"/>
      <c r="D272" s="17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spans="1:32" ht="18.75" customHeight="1">
      <c r="A273" s="19"/>
      <c r="B273" s="17"/>
      <c r="C273" s="18"/>
      <c r="D273" s="17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spans="1:32" ht="18.75" customHeight="1">
      <c r="A274" s="19"/>
      <c r="B274" s="17"/>
      <c r="C274" s="18"/>
      <c r="D274" s="17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spans="1:32" ht="18.75" customHeight="1">
      <c r="A275" s="19"/>
      <c r="B275" s="17"/>
      <c r="C275" s="18"/>
      <c r="D275" s="17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spans="1:32" ht="18.75" customHeight="1">
      <c r="A276" s="19"/>
      <c r="B276" s="17"/>
      <c r="C276" s="18"/>
      <c r="D276" s="17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spans="1:32" ht="18.75" customHeight="1">
      <c r="A277" s="19"/>
      <c r="B277" s="17"/>
      <c r="C277" s="18"/>
      <c r="D277" s="17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spans="1:32" ht="18.75" customHeight="1">
      <c r="A278" s="19"/>
      <c r="B278" s="17"/>
      <c r="C278" s="18"/>
      <c r="D278" s="17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spans="1:32" ht="18.75" customHeight="1">
      <c r="A279" s="19"/>
      <c r="B279" s="17"/>
      <c r="C279" s="18"/>
      <c r="D279" s="17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spans="1:32" ht="18.75" customHeight="1">
      <c r="A280" s="19"/>
      <c r="B280" s="17"/>
      <c r="C280" s="18"/>
      <c r="D280" s="17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spans="1:32" ht="18.75" customHeight="1">
      <c r="A281" s="19"/>
      <c r="B281" s="17"/>
      <c r="C281" s="18"/>
      <c r="D281" s="17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spans="1:32" ht="18.75" customHeight="1">
      <c r="A282" s="19"/>
      <c r="B282" s="17"/>
      <c r="C282" s="18"/>
      <c r="D282" s="17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spans="1:32" ht="18.75" customHeight="1">
      <c r="A283" s="19"/>
      <c r="B283" s="17"/>
      <c r="C283" s="18"/>
      <c r="D283" s="17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spans="1:32" ht="18.75" customHeight="1">
      <c r="A284" s="19"/>
      <c r="B284" s="17"/>
      <c r="C284" s="18"/>
      <c r="D284" s="17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spans="1:32" ht="18.75" customHeight="1">
      <c r="A285" s="19"/>
      <c r="B285" s="17"/>
      <c r="C285" s="18"/>
      <c r="D285" s="17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spans="1:32" ht="18.75" customHeight="1">
      <c r="A286" s="19"/>
      <c r="B286" s="17"/>
      <c r="C286" s="18"/>
      <c r="D286" s="17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spans="1:32" ht="18.75" customHeight="1">
      <c r="A287" s="19"/>
      <c r="B287" s="17"/>
      <c r="C287" s="18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spans="1:32" ht="18.75" customHeight="1">
      <c r="A288" s="19"/>
      <c r="B288" s="17"/>
      <c r="C288" s="18"/>
      <c r="D288" s="17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spans="1:32" ht="18.75" customHeight="1">
      <c r="A289" s="19"/>
      <c r="B289" s="17"/>
      <c r="C289" s="18"/>
      <c r="D289" s="17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spans="1:32" ht="18.75" customHeight="1">
      <c r="A290" s="19"/>
      <c r="B290" s="17"/>
      <c r="C290" s="18"/>
      <c r="D290" s="17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spans="1:32" ht="18.75" customHeight="1">
      <c r="A291" s="19"/>
      <c r="B291" s="17"/>
      <c r="C291" s="18"/>
      <c r="D291" s="17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spans="1:32" ht="18.75" customHeight="1">
      <c r="A292" s="19"/>
      <c r="B292" s="17"/>
      <c r="C292" s="18"/>
      <c r="D292" s="17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spans="1:32" ht="18.75" customHeight="1">
      <c r="A293" s="19"/>
      <c r="B293" s="17"/>
      <c r="C293" s="18"/>
      <c r="D293" s="17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spans="1:32" ht="18.75" customHeight="1">
      <c r="A294" s="19"/>
      <c r="B294" s="17"/>
      <c r="C294" s="18"/>
      <c r="D294" s="17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spans="1:32" ht="18.75" customHeight="1">
      <c r="A295" s="19"/>
      <c r="B295" s="17"/>
      <c r="C295" s="18"/>
      <c r="D295" s="17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spans="1:32" ht="18.75" customHeight="1">
      <c r="A296" s="19"/>
      <c r="B296" s="17"/>
      <c r="C296" s="18"/>
      <c r="D296" s="17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spans="1:32" ht="18.75" customHeight="1">
      <c r="A297" s="19"/>
      <c r="B297" s="17"/>
      <c r="C297" s="18"/>
      <c r="D297" s="17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spans="1:32" ht="18.75" customHeight="1">
      <c r="A298" s="19"/>
      <c r="B298" s="17"/>
      <c r="C298" s="18"/>
      <c r="D298" s="17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spans="1:32" ht="18.75" customHeight="1">
      <c r="A299" s="19"/>
      <c r="B299" s="17"/>
      <c r="C299" s="18"/>
      <c r="D299" s="17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spans="1:32" ht="18.75" customHeight="1">
      <c r="A300" s="19"/>
      <c r="B300" s="17"/>
      <c r="C300" s="18"/>
      <c r="D300" s="17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spans="1:32" ht="18.75" customHeight="1">
      <c r="A301" s="19"/>
      <c r="B301" s="17"/>
      <c r="C301" s="18"/>
      <c r="D301" s="17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spans="1:32" ht="18.75" customHeight="1">
      <c r="A302" s="19"/>
      <c r="B302" s="17"/>
      <c r="C302" s="18"/>
      <c r="D302" s="17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2" ht="18.75" customHeight="1">
      <c r="A303" s="19"/>
      <c r="B303" s="17"/>
      <c r="C303" s="18"/>
      <c r="D303" s="17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2" ht="18.75" customHeight="1">
      <c r="A304" s="19"/>
      <c r="B304" s="17"/>
      <c r="C304" s="18"/>
      <c r="D304" s="17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8.75" customHeight="1">
      <c r="A305" s="19"/>
      <c r="B305" s="17"/>
      <c r="C305" s="18"/>
      <c r="D305" s="17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spans="1:32" ht="18.75" customHeight="1">
      <c r="A306" s="19"/>
      <c r="B306" s="17"/>
      <c r="C306" s="18"/>
      <c r="D306" s="17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 ht="18.75" customHeight="1">
      <c r="A307" s="19"/>
      <c r="B307" s="17"/>
      <c r="C307" s="18"/>
      <c r="D307" s="17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 ht="18.75" customHeight="1">
      <c r="A308" s="19"/>
      <c r="B308" s="17"/>
      <c r="C308" s="18"/>
      <c r="D308" s="17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 ht="18.75" customHeight="1">
      <c r="A309" s="19"/>
      <c r="B309" s="17"/>
      <c r="C309" s="18"/>
      <c r="D309" s="17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 ht="18.75" customHeight="1">
      <c r="A310" s="19"/>
      <c r="B310" s="17"/>
      <c r="C310" s="18"/>
      <c r="D310" s="17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 ht="18.75" customHeight="1">
      <c r="A311" s="19"/>
      <c r="B311" s="17"/>
      <c r="C311" s="18"/>
      <c r="D311" s="17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 ht="18.75" customHeight="1">
      <c r="A312" s="19"/>
      <c r="B312" s="17"/>
      <c r="C312" s="18"/>
      <c r="D312" s="17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 ht="18.75" customHeight="1">
      <c r="A313" s="19"/>
      <c r="B313" s="17"/>
      <c r="C313" s="18"/>
      <c r="D313" s="17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 ht="18.75" customHeight="1">
      <c r="A314" s="19"/>
      <c r="B314" s="17"/>
      <c r="C314" s="18"/>
      <c r="D314" s="17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 ht="18.75" customHeight="1">
      <c r="A315" s="19"/>
      <c r="B315" s="17"/>
      <c r="C315" s="18"/>
      <c r="D315" s="17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 ht="18.75" customHeight="1">
      <c r="A316" s="19"/>
      <c r="B316" s="17"/>
      <c r="C316" s="18"/>
      <c r="D316" s="17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 ht="18.75" customHeight="1">
      <c r="A317" s="19"/>
      <c r="B317" s="17"/>
      <c r="C317" s="18"/>
      <c r="D317" s="17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 ht="18.75" customHeight="1">
      <c r="A318" s="19"/>
      <c r="B318" s="17"/>
      <c r="C318" s="18"/>
      <c r="D318" s="17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 ht="18.75" customHeight="1">
      <c r="A319" s="19"/>
      <c r="B319" s="17"/>
      <c r="C319" s="18"/>
      <c r="D319" s="17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 ht="18.75" customHeight="1">
      <c r="A320" s="19"/>
      <c r="B320" s="17"/>
      <c r="C320" s="18"/>
      <c r="D320" s="17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 ht="18.75" customHeight="1">
      <c r="A321" s="19"/>
      <c r="B321" s="17"/>
      <c r="C321" s="18"/>
      <c r="D321" s="17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 ht="18.75" customHeight="1">
      <c r="A322" s="19"/>
      <c r="B322" s="17"/>
      <c r="C322" s="18"/>
      <c r="D322" s="17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 ht="18.75" customHeight="1">
      <c r="A323" s="19"/>
      <c r="B323" s="17"/>
      <c r="C323" s="18"/>
      <c r="D323" s="17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 ht="18.75" customHeight="1">
      <c r="A324" s="19"/>
      <c r="B324" s="17"/>
      <c r="C324" s="18"/>
      <c r="D324" s="17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 ht="18.75" customHeight="1">
      <c r="A325" s="19"/>
      <c r="B325" s="17"/>
      <c r="C325" s="18"/>
      <c r="D325" s="17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 ht="18.75" customHeight="1">
      <c r="A326" s="19"/>
      <c r="B326" s="17"/>
      <c r="C326" s="18"/>
      <c r="D326" s="17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 ht="18.75" customHeight="1">
      <c r="A327" s="19"/>
      <c r="B327" s="17"/>
      <c r="C327" s="18"/>
      <c r="D327" s="17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 ht="18.75" customHeight="1">
      <c r="A328" s="19"/>
      <c r="B328" s="17"/>
      <c r="C328" s="18"/>
      <c r="D328" s="17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 ht="18.75" customHeight="1">
      <c r="A329" s="19"/>
      <c r="B329" s="17"/>
      <c r="C329" s="18"/>
      <c r="D329" s="17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 ht="18.75" customHeight="1">
      <c r="A330" s="19"/>
      <c r="B330" s="17"/>
      <c r="C330" s="18"/>
      <c r="D330" s="17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</row>
    <row r="331" spans="1:32" ht="18.75" customHeight="1">
      <c r="A331" s="19"/>
      <c r="B331" s="17"/>
      <c r="C331" s="18"/>
      <c r="D331" s="17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</row>
    <row r="332" spans="1:32" ht="18.75" customHeight="1">
      <c r="A332" s="19"/>
      <c r="B332" s="17"/>
      <c r="C332" s="18"/>
      <c r="D332" s="17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</row>
    <row r="333" spans="1:32" ht="18.75" customHeight="1">
      <c r="A333" s="19"/>
      <c r="B333" s="17"/>
      <c r="C333" s="18"/>
      <c r="D333" s="17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</row>
    <row r="334" spans="1:32" ht="18.75" customHeight="1">
      <c r="A334" s="19"/>
      <c r="B334" s="17"/>
      <c r="C334" s="18"/>
      <c r="D334" s="17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</row>
    <row r="335" spans="1:32" ht="18.75" customHeight="1">
      <c r="A335" s="19"/>
      <c r="B335" s="17"/>
      <c r="C335" s="18"/>
      <c r="D335" s="17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</row>
    <row r="336" spans="1:32" ht="18.75" customHeight="1">
      <c r="A336" s="19"/>
      <c r="B336" s="17"/>
      <c r="C336" s="18"/>
      <c r="D336" s="17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</row>
    <row r="337" spans="1:32" ht="18.75" customHeight="1">
      <c r="A337" s="19"/>
      <c r="B337" s="17"/>
      <c r="C337" s="18"/>
      <c r="D337" s="17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</row>
    <row r="338" spans="1:32" ht="18.75" customHeight="1">
      <c r="A338" s="19"/>
      <c r="B338" s="17"/>
      <c r="C338" s="18"/>
      <c r="D338" s="17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</row>
    <row r="339" spans="1:32" ht="18.75" customHeight="1">
      <c r="A339" s="19"/>
      <c r="B339" s="17"/>
      <c r="C339" s="18"/>
      <c r="D339" s="17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</row>
    <row r="340" spans="1:32" ht="18.75" customHeight="1">
      <c r="A340" s="19"/>
      <c r="B340" s="17"/>
      <c r="C340" s="18"/>
      <c r="D340" s="17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</row>
    <row r="341" spans="1:32" ht="18.75" customHeight="1">
      <c r="A341" s="19"/>
      <c r="B341" s="17"/>
      <c r="C341" s="18"/>
      <c r="D341" s="17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</row>
    <row r="342" spans="1:32" ht="18.75" customHeight="1">
      <c r="A342" s="19"/>
      <c r="B342" s="17"/>
      <c r="C342" s="18"/>
      <c r="D342" s="17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</row>
    <row r="343" spans="1:32" ht="18.75" customHeight="1">
      <c r="A343" s="19"/>
      <c r="B343" s="17"/>
      <c r="C343" s="18"/>
      <c r="D343" s="17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</row>
    <row r="344" spans="1:32" ht="18.75" customHeight="1">
      <c r="A344" s="19"/>
      <c r="B344" s="17"/>
      <c r="C344" s="18"/>
      <c r="D344" s="17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</row>
    <row r="345" spans="1:32" ht="18.75" customHeight="1">
      <c r="A345" s="19"/>
      <c r="B345" s="17"/>
      <c r="C345" s="18"/>
      <c r="D345" s="17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</row>
    <row r="346" spans="1:32" ht="18.75" customHeight="1">
      <c r="A346" s="19"/>
      <c r="B346" s="17"/>
      <c r="C346" s="18"/>
      <c r="D346" s="17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</row>
    <row r="347" spans="1:32" ht="18.75" customHeight="1">
      <c r="A347" s="19"/>
      <c r="B347" s="17"/>
      <c r="C347" s="18"/>
      <c r="D347" s="17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</row>
    <row r="348" spans="1:32" ht="18.75" customHeight="1">
      <c r="A348" s="19"/>
      <c r="B348" s="17"/>
      <c r="C348" s="18"/>
      <c r="D348" s="17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</row>
    <row r="349" spans="1:32" ht="18.75" customHeight="1">
      <c r="A349" s="19"/>
      <c r="B349" s="17"/>
      <c r="C349" s="18"/>
      <c r="D349" s="17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</row>
    <row r="350" spans="1:32" ht="18.75" customHeight="1">
      <c r="A350" s="19"/>
      <c r="B350" s="17"/>
      <c r="C350" s="18"/>
      <c r="D350" s="17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</row>
    <row r="351" spans="1:32" ht="18.75" customHeight="1">
      <c r="A351" s="19"/>
      <c r="B351" s="17"/>
      <c r="C351" s="18"/>
      <c r="D351" s="17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</row>
    <row r="352" spans="1:32" ht="18.75" customHeight="1">
      <c r="A352" s="19"/>
      <c r="B352" s="17"/>
      <c r="C352" s="18"/>
      <c r="D352" s="17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</row>
    <row r="353" spans="1:32" ht="18.75" customHeight="1">
      <c r="A353" s="19"/>
      <c r="B353" s="17"/>
      <c r="C353" s="18"/>
      <c r="D353" s="17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</row>
    <row r="354" spans="1:32" ht="18.75" customHeight="1">
      <c r="A354" s="19"/>
      <c r="B354" s="17"/>
      <c r="C354" s="18"/>
      <c r="D354" s="17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</row>
    <row r="355" spans="1:32" ht="18.75" customHeight="1">
      <c r="A355" s="19"/>
      <c r="B355" s="17"/>
      <c r="C355" s="18"/>
      <c r="D355" s="17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</row>
    <row r="356" spans="1:32" ht="18.75" customHeight="1">
      <c r="A356" s="19"/>
      <c r="B356" s="17"/>
      <c r="C356" s="18"/>
      <c r="D356" s="17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</row>
    <row r="357" spans="1:32" ht="18.75" customHeight="1">
      <c r="A357" s="19"/>
      <c r="B357" s="17"/>
      <c r="C357" s="18"/>
      <c r="D357" s="17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</row>
    <row r="358" spans="1:32" ht="18.75" customHeight="1">
      <c r="A358" s="19"/>
      <c r="B358" s="17"/>
      <c r="C358" s="18"/>
      <c r="D358" s="17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</row>
    <row r="359" spans="1:32" ht="18.75" customHeight="1">
      <c r="A359" s="19"/>
      <c r="B359" s="17"/>
      <c r="C359" s="18"/>
      <c r="D359" s="17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</row>
    <row r="360" spans="1:32" ht="18.75" customHeight="1">
      <c r="A360" s="19"/>
      <c r="B360" s="17"/>
      <c r="C360" s="18"/>
      <c r="D360" s="17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</row>
    <row r="361" spans="1:32" ht="18.75" customHeight="1">
      <c r="A361" s="19"/>
      <c r="B361" s="17"/>
      <c r="C361" s="18"/>
      <c r="D361" s="17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</row>
    <row r="362" spans="1:32" ht="18.75" customHeight="1">
      <c r="A362" s="19"/>
      <c r="B362" s="17"/>
      <c r="C362" s="18"/>
      <c r="D362" s="17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</row>
    <row r="363" spans="1:32" ht="18.75" customHeight="1">
      <c r="A363" s="19"/>
      <c r="B363" s="17"/>
      <c r="C363" s="18"/>
      <c r="D363" s="17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</row>
    <row r="364" spans="1:32" ht="18.75" customHeight="1">
      <c r="A364" s="19"/>
      <c r="B364" s="17"/>
      <c r="C364" s="18"/>
      <c r="D364" s="17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</row>
    <row r="365" spans="1:32" ht="18.75" customHeight="1">
      <c r="A365" s="19"/>
      <c r="B365" s="17"/>
      <c r="C365" s="18"/>
      <c r="D365" s="17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</row>
    <row r="366" spans="1:32" ht="18.75" customHeight="1">
      <c r="A366" s="19"/>
      <c r="B366" s="17"/>
      <c r="C366" s="18"/>
      <c r="D366" s="17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</row>
    <row r="367" spans="1:32" ht="18.75" customHeight="1">
      <c r="A367" s="19"/>
      <c r="B367" s="17"/>
      <c r="C367" s="18"/>
      <c r="D367" s="17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</row>
    <row r="368" spans="1:32" ht="18.75" customHeight="1">
      <c r="A368" s="19"/>
      <c r="B368" s="17"/>
      <c r="C368" s="18"/>
      <c r="D368" s="17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</row>
    <row r="369" spans="1:32" ht="18.75" customHeight="1">
      <c r="A369" s="19"/>
      <c r="B369" s="17"/>
      <c r="C369" s="18"/>
      <c r="D369" s="17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</row>
    <row r="370" spans="1:32" ht="18.75" customHeight="1">
      <c r="A370" s="19"/>
      <c r="B370" s="17"/>
      <c r="C370" s="18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</row>
    <row r="371" spans="1:32" ht="18.75" customHeight="1">
      <c r="A371" s="19"/>
      <c r="B371" s="17"/>
      <c r="C371" s="18"/>
      <c r="D371" s="17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</row>
    <row r="372" spans="1:32" ht="18.75" customHeight="1">
      <c r="A372" s="19"/>
      <c r="B372" s="17"/>
      <c r="C372" s="18"/>
      <c r="D372" s="17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</row>
    <row r="373" spans="1:32" ht="18.75" customHeight="1">
      <c r="A373" s="19"/>
      <c r="B373" s="17"/>
      <c r="C373" s="18"/>
      <c r="D373" s="17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</row>
    <row r="374" spans="1:32" ht="18.75" customHeight="1">
      <c r="A374" s="19"/>
      <c r="B374" s="17"/>
      <c r="C374" s="18"/>
      <c r="D374" s="17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</row>
    <row r="375" spans="1:32" ht="18.75" customHeight="1">
      <c r="A375" s="19"/>
      <c r="B375" s="17"/>
      <c r="C375" s="18"/>
      <c r="D375" s="17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</row>
    <row r="376" spans="1:32" ht="18.75" customHeight="1">
      <c r="A376" s="19"/>
      <c r="B376" s="17"/>
      <c r="C376" s="18"/>
      <c r="D376" s="17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</row>
    <row r="377" spans="1:32" ht="18.75" customHeight="1">
      <c r="A377" s="19"/>
      <c r="B377" s="17"/>
      <c r="C377" s="18"/>
      <c r="D377" s="17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</row>
    <row r="378" spans="1:32" ht="18.75" customHeight="1">
      <c r="A378" s="19"/>
      <c r="B378" s="17"/>
      <c r="C378" s="18"/>
      <c r="D378" s="17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</row>
    <row r="379" spans="1:32" ht="18.75" customHeight="1">
      <c r="A379" s="19"/>
      <c r="B379" s="17"/>
      <c r="C379" s="18"/>
      <c r="D379" s="17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</row>
    <row r="380" spans="1:32" ht="18.75" customHeight="1">
      <c r="A380" s="19"/>
      <c r="B380" s="17"/>
      <c r="C380" s="18"/>
      <c r="D380" s="17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</row>
    <row r="381" spans="1:32" ht="18.75" customHeight="1">
      <c r="A381" s="19"/>
      <c r="B381" s="17"/>
      <c r="C381" s="18"/>
      <c r="D381" s="17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</row>
    <row r="382" spans="1:32" ht="18.75" customHeight="1">
      <c r="A382" s="19"/>
      <c r="B382" s="17"/>
      <c r="C382" s="18"/>
      <c r="D382" s="17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</row>
    <row r="383" spans="1:32" ht="18.75" customHeight="1">
      <c r="A383" s="19"/>
      <c r="B383" s="17"/>
      <c r="C383" s="18"/>
      <c r="D383" s="17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</row>
    <row r="384" spans="1:32" ht="18.75" customHeight="1">
      <c r="A384" s="19"/>
      <c r="B384" s="17"/>
      <c r="C384" s="18"/>
      <c r="D384" s="17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</row>
    <row r="385" spans="1:32" ht="18.75" customHeight="1">
      <c r="A385" s="19"/>
      <c r="B385" s="17"/>
      <c r="C385" s="18"/>
      <c r="D385" s="17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</row>
    <row r="386" spans="1:32" ht="18.75" customHeight="1">
      <c r="A386" s="19"/>
      <c r="B386" s="17"/>
      <c r="C386" s="18"/>
      <c r="D386" s="17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</row>
    <row r="387" spans="1:32" ht="18.75" customHeight="1">
      <c r="A387" s="19"/>
      <c r="B387" s="17"/>
      <c r="C387" s="18"/>
      <c r="D387" s="17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</row>
    <row r="388" spans="1:32" ht="18.75" customHeight="1">
      <c r="A388" s="19"/>
      <c r="B388" s="17"/>
      <c r="C388" s="18"/>
      <c r="D388" s="17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</row>
    <row r="389" spans="1:32" ht="18.75" customHeight="1">
      <c r="A389" s="19"/>
      <c r="B389" s="17"/>
      <c r="C389" s="18"/>
      <c r="D389" s="17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</row>
    <row r="390" spans="1:32" ht="18.75" customHeight="1">
      <c r="A390" s="19"/>
      <c r="B390" s="17"/>
      <c r="C390" s="18"/>
      <c r="D390" s="17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</row>
    <row r="391" spans="1:32" ht="18.75" customHeight="1">
      <c r="A391" s="19"/>
      <c r="B391" s="17"/>
      <c r="C391" s="18"/>
      <c r="D391" s="17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</row>
    <row r="392" spans="1:32" ht="18.75" customHeight="1">
      <c r="A392" s="19"/>
      <c r="B392" s="17"/>
      <c r="C392" s="18"/>
      <c r="D392" s="17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</row>
    <row r="393" spans="1:32" ht="18.75" customHeight="1">
      <c r="A393" s="19"/>
      <c r="B393" s="17"/>
      <c r="C393" s="18"/>
      <c r="D393" s="17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</row>
    <row r="394" spans="1:32" ht="18.75" customHeight="1">
      <c r="A394" s="19"/>
      <c r="B394" s="17"/>
      <c r="C394" s="18"/>
      <c r="D394" s="17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</row>
    <row r="395" spans="1:32" ht="18.75" customHeight="1">
      <c r="A395" s="19"/>
      <c r="B395" s="17"/>
      <c r="C395" s="18"/>
      <c r="D395" s="17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</row>
    <row r="396" spans="1:32" ht="18.75" customHeight="1">
      <c r="A396" s="19"/>
      <c r="B396" s="17"/>
      <c r="C396" s="18"/>
      <c r="D396" s="17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</row>
    <row r="397" spans="1:32" ht="18.75" customHeight="1">
      <c r="A397" s="19"/>
      <c r="B397" s="17"/>
      <c r="C397" s="18"/>
      <c r="D397" s="17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</row>
    <row r="398" spans="1:32" ht="18.75" customHeight="1">
      <c r="A398" s="19"/>
      <c r="B398" s="17"/>
      <c r="C398" s="18"/>
      <c r="D398" s="17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</row>
    <row r="399" spans="1:32" ht="18.75" customHeight="1">
      <c r="A399" s="19"/>
      <c r="B399" s="17"/>
      <c r="C399" s="18"/>
      <c r="D399" s="17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</row>
    <row r="400" spans="1:32" ht="18.75" customHeight="1">
      <c r="A400" s="19"/>
      <c r="B400" s="17"/>
      <c r="C400" s="18"/>
      <c r="D400" s="17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</row>
    <row r="401" spans="1:32" ht="18.75" customHeight="1">
      <c r="A401" s="19"/>
      <c r="B401" s="17"/>
      <c r="C401" s="18"/>
      <c r="D401" s="17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</row>
    <row r="402" spans="1:32" ht="18.75" customHeight="1">
      <c r="A402" s="19"/>
      <c r="B402" s="17"/>
      <c r="C402" s="18"/>
      <c r="D402" s="17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</row>
    <row r="403" spans="1:32" ht="18.75" customHeight="1">
      <c r="A403" s="19"/>
      <c r="B403" s="17"/>
      <c r="C403" s="18"/>
      <c r="D403" s="17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</row>
    <row r="404" spans="1:32" ht="18.75" customHeight="1">
      <c r="A404" s="19"/>
      <c r="B404" s="17"/>
      <c r="C404" s="18"/>
      <c r="D404" s="17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</row>
    <row r="405" spans="1:32" ht="18.75" customHeight="1">
      <c r="A405" s="19"/>
      <c r="B405" s="17"/>
      <c r="C405" s="18"/>
      <c r="D405" s="17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</row>
    <row r="406" spans="1:32" ht="18.75" customHeight="1">
      <c r="A406" s="19"/>
      <c r="B406" s="17"/>
      <c r="C406" s="18"/>
      <c r="D406" s="1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</row>
    <row r="407" spans="1:32" ht="18.75" customHeight="1">
      <c r="A407" s="19"/>
      <c r="B407" s="17"/>
      <c r="C407" s="18"/>
      <c r="D407" s="17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</row>
    <row r="408" spans="1:32" ht="18.75" customHeight="1">
      <c r="A408" s="19"/>
      <c r="B408" s="17"/>
      <c r="C408" s="18"/>
      <c r="D408" s="17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</row>
    <row r="409" spans="1:32" ht="18.75" customHeight="1">
      <c r="A409" s="19"/>
      <c r="B409" s="17"/>
      <c r="C409" s="18"/>
      <c r="D409" s="17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</row>
    <row r="410" spans="1:32" ht="18.75" customHeight="1">
      <c r="A410" s="19"/>
      <c r="B410" s="17"/>
      <c r="C410" s="18"/>
      <c r="D410" s="17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</row>
    <row r="411" spans="1:32" ht="18.75" customHeight="1">
      <c r="A411" s="19"/>
      <c r="B411" s="17"/>
      <c r="C411" s="18"/>
      <c r="D411" s="17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</row>
    <row r="412" spans="1:32" ht="18.75" customHeight="1">
      <c r="A412" s="19"/>
      <c r="B412" s="17"/>
      <c r="C412" s="18"/>
      <c r="D412" s="17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</row>
    <row r="413" spans="1:32" ht="18.75" customHeight="1">
      <c r="A413" s="19"/>
      <c r="B413" s="17"/>
      <c r="C413" s="18"/>
      <c r="D413" s="17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</row>
    <row r="414" spans="1:32" ht="18.75" customHeight="1">
      <c r="A414" s="19"/>
      <c r="B414" s="17"/>
      <c r="C414" s="18"/>
      <c r="D414" s="17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</row>
    <row r="415" spans="1:32" ht="18.75" customHeight="1">
      <c r="A415" s="19"/>
      <c r="B415" s="17"/>
      <c r="C415" s="18"/>
      <c r="D415" s="17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</row>
    <row r="416" spans="1:32" ht="18.75" customHeight="1">
      <c r="A416" s="19"/>
      <c r="B416" s="17"/>
      <c r="C416" s="18"/>
      <c r="D416" s="17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</row>
    <row r="417" spans="1:32" ht="18.75" customHeight="1">
      <c r="A417" s="19"/>
      <c r="B417" s="17"/>
      <c r="C417" s="18"/>
      <c r="D417" s="17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</row>
    <row r="418" spans="1:32" ht="18.75" customHeight="1">
      <c r="A418" s="19"/>
      <c r="B418" s="17"/>
      <c r="C418" s="18"/>
      <c r="D418" s="17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</row>
    <row r="419" spans="1:32" ht="18.75" customHeight="1">
      <c r="A419" s="19"/>
      <c r="B419" s="17"/>
      <c r="C419" s="18"/>
      <c r="D419" s="1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</row>
    <row r="420" spans="1:32" ht="18.75" customHeight="1">
      <c r="A420" s="19"/>
      <c r="B420" s="17"/>
      <c r="C420" s="18"/>
      <c r="D420" s="17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</row>
    <row r="421" spans="1:32" ht="18.75" customHeight="1">
      <c r="A421" s="19"/>
      <c r="B421" s="17"/>
      <c r="C421" s="18"/>
      <c r="D421" s="17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</row>
    <row r="422" spans="1:32" ht="18.75" customHeight="1">
      <c r="A422" s="19"/>
      <c r="B422" s="17"/>
      <c r="C422" s="18"/>
      <c r="D422" s="17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</row>
    <row r="423" spans="1:32" ht="18.75" customHeight="1">
      <c r="A423" s="19"/>
      <c r="B423" s="17"/>
      <c r="C423" s="18"/>
      <c r="D423" s="17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</row>
    <row r="424" spans="1:32" ht="18.75" customHeight="1">
      <c r="A424" s="19"/>
      <c r="B424" s="17"/>
      <c r="C424" s="18"/>
      <c r="D424" s="17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</row>
    <row r="425" spans="1:32" ht="18.75" customHeight="1">
      <c r="A425" s="19"/>
      <c r="B425" s="17"/>
      <c r="C425" s="18"/>
      <c r="D425" s="17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</row>
    <row r="426" spans="1:32" ht="18.75" customHeight="1">
      <c r="A426" s="19"/>
      <c r="B426" s="17"/>
      <c r="C426" s="18"/>
      <c r="D426" s="17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</row>
    <row r="427" spans="1:32" ht="18.75" customHeight="1">
      <c r="A427" s="19"/>
      <c r="B427" s="17"/>
      <c r="C427" s="18"/>
      <c r="D427" s="17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</row>
    <row r="428" spans="1:32" ht="18.75" customHeight="1">
      <c r="A428" s="19"/>
      <c r="B428" s="17"/>
      <c r="C428" s="18"/>
      <c r="D428" s="17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</row>
    <row r="429" spans="1:32" ht="18.75" customHeight="1">
      <c r="A429" s="19"/>
      <c r="B429" s="17"/>
      <c r="C429" s="18"/>
      <c r="D429" s="17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</row>
    <row r="430" spans="1:32" ht="18.75" customHeight="1">
      <c r="A430" s="19"/>
      <c r="B430" s="17"/>
      <c r="C430" s="18"/>
      <c r="D430" s="17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</row>
    <row r="431" spans="1:32" ht="18.75" customHeight="1">
      <c r="A431" s="19"/>
      <c r="B431" s="17"/>
      <c r="C431" s="18"/>
      <c r="D431" s="17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</row>
    <row r="432" spans="1:32" ht="18.75" customHeight="1">
      <c r="A432" s="19"/>
      <c r="B432" s="17"/>
      <c r="C432" s="18"/>
      <c r="D432" s="17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</row>
    <row r="433" spans="1:32" ht="18.75" customHeight="1">
      <c r="A433" s="19"/>
      <c r="B433" s="17"/>
      <c r="C433" s="18"/>
      <c r="D433" s="1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</row>
    <row r="434" spans="1:32" ht="18.75" customHeight="1">
      <c r="A434" s="19"/>
      <c r="B434" s="17"/>
      <c r="C434" s="18"/>
      <c r="D434" s="17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</row>
    <row r="435" spans="1:32" ht="18.75" customHeight="1">
      <c r="A435" s="19"/>
      <c r="B435" s="17"/>
      <c r="C435" s="18"/>
      <c r="D435" s="17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</row>
    <row r="436" spans="1:32" ht="18.75" customHeight="1">
      <c r="A436" s="19"/>
      <c r="B436" s="17"/>
      <c r="C436" s="18"/>
      <c r="D436" s="17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</row>
    <row r="437" spans="1:32" ht="18.75" customHeight="1">
      <c r="A437" s="19"/>
      <c r="B437" s="17"/>
      <c r="C437" s="18"/>
      <c r="D437" s="17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</row>
    <row r="438" spans="1:32" ht="18.75" customHeight="1">
      <c r="A438" s="19"/>
      <c r="B438" s="17"/>
      <c r="C438" s="18"/>
      <c r="D438" s="17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</row>
    <row r="439" spans="1:32" ht="18.75" customHeight="1">
      <c r="A439" s="19"/>
      <c r="B439" s="17"/>
      <c r="C439" s="18"/>
      <c r="D439" s="17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</row>
    <row r="440" spans="1:32" ht="18.75" customHeight="1">
      <c r="A440" s="19"/>
      <c r="B440" s="17"/>
      <c r="C440" s="18"/>
      <c r="D440" s="17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</row>
    <row r="441" spans="1:32" ht="18.75" customHeight="1">
      <c r="A441" s="19"/>
      <c r="B441" s="17"/>
      <c r="C441" s="18"/>
      <c r="D441" s="17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</row>
    <row r="442" spans="1:32" ht="18.75" customHeight="1">
      <c r="A442" s="19"/>
      <c r="B442" s="17"/>
      <c r="C442" s="18"/>
      <c r="D442" s="17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</row>
    <row r="443" spans="1:32" ht="18.75" customHeight="1">
      <c r="A443" s="19"/>
      <c r="B443" s="17"/>
      <c r="C443" s="18"/>
      <c r="D443" s="17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</row>
    <row r="444" spans="1:32" ht="18.75" customHeight="1">
      <c r="A444" s="19"/>
      <c r="B444" s="17"/>
      <c r="C444" s="18"/>
      <c r="D444" s="17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</row>
    <row r="445" spans="1:32" ht="18.75" customHeight="1">
      <c r="A445" s="19"/>
      <c r="B445" s="17"/>
      <c r="C445" s="18"/>
      <c r="D445" s="17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</row>
    <row r="446" spans="1:32" ht="18.75" customHeight="1">
      <c r="A446" s="19"/>
      <c r="B446" s="17"/>
      <c r="C446" s="18"/>
      <c r="D446" s="17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</row>
    <row r="447" spans="1:32" ht="18.75" customHeight="1">
      <c r="A447" s="19"/>
      <c r="B447" s="17"/>
      <c r="C447" s="18"/>
      <c r="D447" s="17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</row>
    <row r="448" spans="1:32" ht="18.75" customHeight="1">
      <c r="A448" s="19"/>
      <c r="B448" s="17"/>
      <c r="C448" s="18"/>
      <c r="D448" s="17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</row>
    <row r="449" spans="1:32" ht="18.75" customHeight="1">
      <c r="A449" s="19"/>
      <c r="B449" s="17"/>
      <c r="C449" s="18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</row>
    <row r="450" spans="1:32" ht="18.75" customHeight="1">
      <c r="A450" s="19"/>
      <c r="B450" s="17"/>
      <c r="C450" s="18"/>
      <c r="D450" s="17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</row>
    <row r="451" spans="1:32" ht="18.75" customHeight="1">
      <c r="A451" s="19"/>
      <c r="B451" s="17"/>
      <c r="C451" s="18"/>
      <c r="D451" s="17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</row>
    <row r="452" spans="1:32" ht="18.75" customHeight="1">
      <c r="A452" s="19"/>
      <c r="B452" s="17"/>
      <c r="C452" s="18"/>
      <c r="D452" s="17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</row>
    <row r="453" spans="1:32" ht="18.75" customHeight="1">
      <c r="A453" s="19"/>
      <c r="B453" s="17"/>
      <c r="C453" s="18"/>
      <c r="D453" s="17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</row>
    <row r="454" spans="1:32" ht="18.75" customHeight="1">
      <c r="A454" s="19"/>
      <c r="B454" s="17"/>
      <c r="C454" s="18"/>
      <c r="D454" s="17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</row>
    <row r="455" spans="1:32" ht="18.75" customHeight="1">
      <c r="A455" s="19"/>
      <c r="B455" s="17"/>
      <c r="C455" s="18"/>
      <c r="D455" s="17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</row>
    <row r="456" spans="1:32" ht="18.75" customHeight="1">
      <c r="A456" s="19"/>
      <c r="B456" s="17"/>
      <c r="C456" s="18"/>
      <c r="D456" s="17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</row>
    <row r="457" spans="1:32" ht="18.75" customHeight="1">
      <c r="A457" s="19"/>
      <c r="B457" s="17"/>
      <c r="C457" s="18"/>
      <c r="D457" s="17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</row>
    <row r="458" spans="1:32" ht="18.75" customHeight="1">
      <c r="A458" s="19"/>
      <c r="B458" s="17"/>
      <c r="C458" s="18"/>
      <c r="D458" s="17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</row>
    <row r="459" spans="1:32" ht="18.75" customHeight="1">
      <c r="A459" s="19"/>
      <c r="B459" s="17"/>
      <c r="C459" s="18"/>
      <c r="D459" s="17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</row>
    <row r="460" spans="1:32" ht="18.75" customHeight="1">
      <c r="A460" s="19"/>
      <c r="B460" s="17"/>
      <c r="C460" s="18"/>
      <c r="D460" s="17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</row>
    <row r="461" spans="1:32" ht="18.75" customHeight="1">
      <c r="A461" s="19"/>
      <c r="B461" s="17"/>
      <c r="C461" s="18"/>
      <c r="D461" s="17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</row>
    <row r="462" spans="1:32" ht="18.75" customHeight="1">
      <c r="A462" s="19"/>
      <c r="B462" s="17"/>
      <c r="C462" s="18"/>
      <c r="D462" s="17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</row>
    <row r="463" spans="1:32" ht="18.75" customHeight="1">
      <c r="A463" s="19"/>
      <c r="B463" s="17"/>
      <c r="C463" s="18"/>
      <c r="D463" s="17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</row>
    <row r="464" spans="1:32" ht="18.75" customHeight="1">
      <c r="A464" s="19"/>
      <c r="B464" s="17"/>
      <c r="C464" s="18"/>
      <c r="D464" s="17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</row>
    <row r="465" spans="1:32" ht="18.75" customHeight="1">
      <c r="A465" s="19"/>
      <c r="B465" s="17"/>
      <c r="C465" s="18"/>
      <c r="D465" s="17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</row>
    <row r="466" spans="1:32" ht="18.75" customHeight="1">
      <c r="A466" s="19"/>
      <c r="B466" s="17"/>
      <c r="C466" s="18"/>
      <c r="D466" s="17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</row>
    <row r="467" spans="1:32" ht="18.75" customHeight="1">
      <c r="A467" s="19"/>
      <c r="B467" s="17"/>
      <c r="C467" s="18"/>
      <c r="D467" s="17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</row>
    <row r="468" spans="1:32" ht="18.75" customHeight="1">
      <c r="A468" s="19"/>
      <c r="B468" s="17"/>
      <c r="C468" s="18"/>
      <c r="D468" s="17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</row>
    <row r="469" spans="1:32" ht="18.75" customHeight="1">
      <c r="A469" s="19"/>
      <c r="B469" s="17"/>
      <c r="C469" s="18"/>
      <c r="D469" s="17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</row>
    <row r="470" spans="1:32" ht="18.75" customHeight="1">
      <c r="A470" s="19"/>
      <c r="B470" s="17"/>
      <c r="C470" s="18"/>
      <c r="D470" s="17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</row>
    <row r="471" spans="1:32" ht="18.75" customHeight="1">
      <c r="A471" s="19"/>
      <c r="B471" s="17"/>
      <c r="C471" s="18"/>
      <c r="D471" s="17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</row>
    <row r="472" spans="1:32" ht="18.75" customHeight="1">
      <c r="A472" s="19"/>
      <c r="B472" s="17"/>
      <c r="C472" s="18"/>
      <c r="D472" s="17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</row>
    <row r="473" spans="1:32" ht="18.75" customHeight="1">
      <c r="A473" s="19"/>
      <c r="B473" s="17"/>
      <c r="C473" s="18"/>
      <c r="D473" s="17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</row>
    <row r="474" spans="1:32" ht="18.75" customHeight="1">
      <c r="A474" s="19"/>
      <c r="B474" s="17"/>
      <c r="C474" s="18"/>
      <c r="D474" s="17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</row>
    <row r="475" spans="1:32" ht="18.75" customHeight="1">
      <c r="A475" s="19"/>
      <c r="B475" s="17"/>
      <c r="C475" s="18"/>
      <c r="D475" s="17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</row>
    <row r="476" spans="1:32" ht="18.75" customHeight="1">
      <c r="A476" s="19"/>
      <c r="B476" s="17"/>
      <c r="C476" s="18"/>
      <c r="D476" s="17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</row>
    <row r="477" spans="1:32" ht="18.75" customHeight="1">
      <c r="A477" s="19"/>
      <c r="B477" s="17"/>
      <c r="C477" s="18"/>
      <c r="D477" s="17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</row>
    <row r="478" spans="1:32" ht="18.75" customHeight="1">
      <c r="A478" s="19"/>
      <c r="B478" s="17"/>
      <c r="C478" s="18"/>
      <c r="D478" s="17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</row>
    <row r="479" spans="1:32" ht="18.75" customHeight="1">
      <c r="A479" s="19"/>
      <c r="B479" s="17"/>
      <c r="C479" s="18"/>
      <c r="D479" s="17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</row>
    <row r="480" spans="1:32" ht="18.75" customHeight="1">
      <c r="A480" s="19"/>
      <c r="B480" s="17"/>
      <c r="C480" s="18"/>
      <c r="D480" s="17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</row>
    <row r="481" spans="1:32" ht="18.75" customHeight="1">
      <c r="A481" s="19"/>
      <c r="B481" s="17"/>
      <c r="C481" s="18"/>
      <c r="D481" s="17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</row>
    <row r="482" spans="1:32" ht="18.75" customHeight="1">
      <c r="A482" s="19"/>
      <c r="B482" s="17"/>
      <c r="C482" s="18"/>
      <c r="D482" s="17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</row>
    <row r="483" spans="1:32" ht="18.75" customHeight="1">
      <c r="A483" s="19"/>
      <c r="B483" s="17"/>
      <c r="C483" s="18"/>
      <c r="D483" s="17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</row>
    <row r="484" spans="1:32" ht="18.75" customHeight="1">
      <c r="A484" s="19"/>
      <c r="B484" s="17"/>
      <c r="C484" s="18"/>
      <c r="D484" s="17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</row>
    <row r="485" spans="1:32" ht="18.75" customHeight="1">
      <c r="A485" s="19"/>
      <c r="B485" s="17"/>
      <c r="C485" s="18"/>
      <c r="D485" s="17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</row>
    <row r="486" spans="1:32" ht="18.75" customHeight="1">
      <c r="A486" s="19"/>
      <c r="B486" s="17"/>
      <c r="C486" s="18"/>
      <c r="D486" s="17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</row>
    <row r="487" spans="1:32" ht="18.75" customHeight="1">
      <c r="A487" s="19"/>
      <c r="B487" s="17"/>
      <c r="C487" s="18"/>
      <c r="D487" s="17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</row>
    <row r="488" spans="1:32" ht="18.75" customHeight="1">
      <c r="A488" s="19"/>
      <c r="B488" s="17"/>
      <c r="C488" s="18"/>
      <c r="D488" s="17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</row>
    <row r="489" spans="1:32" ht="18.75" customHeight="1">
      <c r="A489" s="19"/>
      <c r="B489" s="17"/>
      <c r="C489" s="18"/>
      <c r="D489" s="17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</row>
    <row r="490" spans="1:32" ht="18.75" customHeight="1">
      <c r="A490" s="19"/>
      <c r="B490" s="17"/>
      <c r="C490" s="18"/>
      <c r="D490" s="17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</row>
    <row r="491" spans="1:32" ht="18.75" customHeight="1">
      <c r="A491" s="19"/>
      <c r="B491" s="17"/>
      <c r="C491" s="18"/>
      <c r="D491" s="17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</row>
    <row r="492" spans="1:32" ht="18.75" customHeight="1">
      <c r="A492" s="19"/>
      <c r="B492" s="17"/>
      <c r="C492" s="18"/>
      <c r="D492" s="17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</row>
    <row r="493" spans="1:32" ht="18.75" customHeight="1">
      <c r="A493" s="19"/>
      <c r="B493" s="17"/>
      <c r="C493" s="18"/>
      <c r="D493" s="17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</row>
    <row r="494" spans="1:32" ht="18.75" customHeight="1">
      <c r="A494" s="19"/>
      <c r="B494" s="17"/>
      <c r="C494" s="18"/>
      <c r="D494" s="17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</row>
    <row r="495" spans="1:32" ht="18.75" customHeight="1">
      <c r="A495" s="19"/>
      <c r="B495" s="17"/>
      <c r="C495" s="18"/>
      <c r="D495" s="17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</row>
    <row r="496" spans="1:32" ht="18.75" customHeight="1">
      <c r="A496" s="19"/>
      <c r="B496" s="17"/>
      <c r="C496" s="18"/>
      <c r="D496" s="17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</row>
    <row r="497" spans="1:32" ht="18.75" customHeight="1">
      <c r="A497" s="19"/>
      <c r="B497" s="17"/>
      <c r="C497" s="18"/>
      <c r="D497" s="17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</row>
    <row r="498" spans="1:32" ht="18.75" customHeight="1">
      <c r="A498" s="19"/>
      <c r="B498" s="17"/>
      <c r="C498" s="18"/>
      <c r="D498" s="17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</row>
    <row r="499" spans="1:32" ht="18.75" customHeight="1">
      <c r="A499" s="19"/>
      <c r="B499" s="17"/>
      <c r="C499" s="18"/>
      <c r="D499" s="17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</row>
    <row r="500" spans="1:32" ht="18.75" customHeight="1">
      <c r="A500" s="19"/>
      <c r="B500" s="17"/>
      <c r="C500" s="18"/>
      <c r="D500" s="17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</row>
    <row r="501" spans="1:32" ht="18.75" customHeight="1">
      <c r="A501" s="19"/>
      <c r="B501" s="17"/>
      <c r="C501" s="18"/>
      <c r="D501" s="17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</row>
    <row r="502" spans="1:32" ht="18.75" customHeight="1">
      <c r="A502" s="19"/>
      <c r="B502" s="17"/>
      <c r="C502" s="18"/>
      <c r="D502" s="17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</row>
    <row r="503" spans="1:32" ht="18.75" customHeight="1">
      <c r="A503" s="19"/>
      <c r="B503" s="17"/>
      <c r="C503" s="18"/>
      <c r="D503" s="17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</row>
    <row r="504" spans="1:32" ht="18.75" customHeight="1">
      <c r="A504" s="19"/>
      <c r="B504" s="17"/>
      <c r="C504" s="18"/>
      <c r="D504" s="17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</row>
    <row r="505" spans="1:32" ht="18.75" customHeight="1">
      <c r="A505" s="19"/>
      <c r="B505" s="17"/>
      <c r="C505" s="18"/>
      <c r="D505" s="17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</row>
    <row r="506" spans="1:32" ht="18.75" customHeight="1">
      <c r="A506" s="19"/>
      <c r="B506" s="17"/>
      <c r="C506" s="18"/>
      <c r="D506" s="17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</row>
    <row r="507" spans="1:32" ht="18.75" customHeight="1">
      <c r="A507" s="19"/>
      <c r="B507" s="17"/>
      <c r="C507" s="18"/>
      <c r="D507" s="17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</row>
    <row r="508" spans="1:32" ht="18.75" customHeight="1">
      <c r="A508" s="19"/>
      <c r="B508" s="17"/>
      <c r="C508" s="18"/>
      <c r="D508" s="17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</row>
    <row r="509" spans="1:32" ht="18.75" customHeight="1">
      <c r="A509" s="19"/>
      <c r="B509" s="17"/>
      <c r="C509" s="18"/>
      <c r="D509" s="17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</row>
    <row r="510" spans="1:32" ht="18.75" customHeight="1">
      <c r="A510" s="19"/>
      <c r="B510" s="17"/>
      <c r="C510" s="18"/>
      <c r="D510" s="17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</row>
    <row r="511" spans="1:32" ht="18.75" customHeight="1">
      <c r="A511" s="19"/>
      <c r="B511" s="17"/>
      <c r="C511" s="18"/>
      <c r="D511" s="17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</row>
    <row r="512" spans="1:32" ht="18.75" customHeight="1">
      <c r="A512" s="19"/>
      <c r="B512" s="17"/>
      <c r="C512" s="18"/>
      <c r="D512" s="17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</row>
    <row r="513" spans="1:32" ht="18.75" customHeight="1">
      <c r="A513" s="19"/>
      <c r="B513" s="17"/>
      <c r="C513" s="18"/>
      <c r="D513" s="17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</row>
    <row r="514" spans="1:32" ht="18.75" customHeight="1">
      <c r="A514" s="19"/>
      <c r="B514" s="17"/>
      <c r="C514" s="18"/>
      <c r="D514" s="17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</row>
    <row r="515" spans="1:32" ht="18.75" customHeight="1">
      <c r="A515" s="19"/>
      <c r="B515" s="17"/>
      <c r="C515" s="18"/>
      <c r="D515" s="17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</row>
    <row r="516" spans="1:32" ht="18.75" customHeight="1">
      <c r="A516" s="19"/>
      <c r="B516" s="17"/>
      <c r="C516" s="18"/>
      <c r="D516" s="17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</row>
    <row r="517" spans="1:32" ht="18.75" customHeight="1">
      <c r="A517" s="19"/>
      <c r="B517" s="17"/>
      <c r="C517" s="18"/>
      <c r="D517" s="17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</row>
    <row r="518" spans="1:32" ht="18.75" customHeight="1">
      <c r="A518" s="19"/>
      <c r="B518" s="17"/>
      <c r="C518" s="18"/>
      <c r="D518" s="17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</row>
    <row r="519" spans="1:32" ht="18.75" customHeight="1">
      <c r="A519" s="19"/>
      <c r="B519" s="17"/>
      <c r="C519" s="18"/>
      <c r="D519" s="17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</row>
    <row r="520" spans="1:32" ht="18.75" customHeight="1">
      <c r="A520" s="19"/>
      <c r="B520" s="17"/>
      <c r="C520" s="18"/>
      <c r="D520" s="17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</row>
    <row r="521" spans="1:32" ht="18.75" customHeight="1">
      <c r="A521" s="19"/>
      <c r="B521" s="17"/>
      <c r="C521" s="18"/>
      <c r="D521" s="17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</row>
    <row r="522" spans="1:32" ht="18.75" customHeight="1">
      <c r="A522" s="19"/>
      <c r="B522" s="17"/>
      <c r="C522" s="18"/>
      <c r="D522" s="17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</row>
    <row r="523" spans="1:32" ht="18.75" customHeight="1">
      <c r="A523" s="19"/>
      <c r="B523" s="17"/>
      <c r="C523" s="18"/>
      <c r="D523" s="17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</row>
    <row r="524" spans="1:32" ht="18.75" customHeight="1">
      <c r="A524" s="19"/>
      <c r="B524" s="17"/>
      <c r="C524" s="18"/>
      <c r="D524" s="17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</row>
    <row r="525" spans="1:32" ht="18.75" customHeight="1">
      <c r="A525" s="19"/>
      <c r="B525" s="17"/>
      <c r="C525" s="18"/>
      <c r="D525" s="17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</row>
    <row r="526" spans="1:32" ht="18.75" customHeight="1">
      <c r="A526" s="19"/>
      <c r="B526" s="17"/>
      <c r="C526" s="18"/>
      <c r="D526" s="17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</row>
    <row r="527" spans="1:32" ht="18.75" customHeight="1">
      <c r="A527" s="19"/>
      <c r="B527" s="17"/>
      <c r="C527" s="18"/>
      <c r="D527" s="17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</row>
    <row r="528" spans="1:32" ht="18.75" customHeight="1">
      <c r="A528" s="19"/>
      <c r="B528" s="17"/>
      <c r="C528" s="18"/>
      <c r="D528" s="17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</row>
    <row r="529" spans="1:32" ht="18.75" customHeight="1">
      <c r="A529" s="19"/>
      <c r="B529" s="17"/>
      <c r="C529" s="18"/>
      <c r="D529" s="17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</row>
    <row r="530" spans="1:32" ht="18.75" customHeight="1">
      <c r="A530" s="19"/>
      <c r="B530" s="17"/>
      <c r="C530" s="18"/>
      <c r="D530" s="17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</row>
    <row r="531" spans="1:32" ht="18.75" customHeight="1">
      <c r="A531" s="19"/>
      <c r="B531" s="17"/>
      <c r="C531" s="18"/>
      <c r="D531" s="17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</row>
    <row r="532" spans="1:32" ht="18.75" customHeight="1">
      <c r="A532" s="19"/>
      <c r="B532" s="17"/>
      <c r="C532" s="18"/>
      <c r="D532" s="17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</row>
    <row r="533" spans="1:32" ht="18.75" customHeight="1">
      <c r="A533" s="19"/>
      <c r="B533" s="17"/>
      <c r="C533" s="18"/>
      <c r="D533" s="17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</row>
    <row r="534" spans="1:32" ht="18.75" customHeight="1">
      <c r="A534" s="19"/>
      <c r="B534" s="17"/>
      <c r="C534" s="18"/>
      <c r="D534" s="17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</row>
    <row r="535" spans="1:32" ht="18.75" customHeight="1">
      <c r="A535" s="19"/>
      <c r="B535" s="17"/>
      <c r="C535" s="18"/>
      <c r="D535" s="17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</row>
    <row r="536" spans="1:32" ht="18.75" customHeight="1">
      <c r="A536" s="19"/>
      <c r="B536" s="17"/>
      <c r="C536" s="18"/>
      <c r="D536" s="17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</row>
    <row r="537" spans="1:32" ht="18.75" customHeight="1">
      <c r="A537" s="19"/>
      <c r="B537" s="17"/>
      <c r="C537" s="18"/>
      <c r="D537" s="17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</row>
    <row r="538" spans="1:32" ht="18.75" customHeight="1">
      <c r="A538" s="19"/>
      <c r="B538" s="17"/>
      <c r="C538" s="18"/>
      <c r="D538" s="1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</row>
    <row r="539" spans="1:32" ht="18.75" customHeight="1">
      <c r="A539" s="19"/>
      <c r="B539" s="17"/>
      <c r="C539" s="18"/>
      <c r="D539" s="17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</row>
    <row r="540" spans="1:32" ht="18.75" customHeight="1">
      <c r="A540" s="19"/>
      <c r="B540" s="17"/>
      <c r="C540" s="18"/>
      <c r="D540" s="17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</row>
    <row r="541" spans="1:32" ht="18.75" customHeight="1">
      <c r="A541" s="19"/>
      <c r="B541" s="17"/>
      <c r="C541" s="18"/>
      <c r="D541" s="17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</row>
    <row r="542" spans="1:32" ht="18.75" customHeight="1">
      <c r="A542" s="19"/>
      <c r="B542" s="17"/>
      <c r="C542" s="18"/>
      <c r="D542" s="17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</row>
    <row r="543" spans="1:32" ht="18.75" customHeight="1">
      <c r="A543" s="19"/>
      <c r="B543" s="17"/>
      <c r="C543" s="18"/>
      <c r="D543" s="17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</row>
    <row r="544" spans="1:32" ht="18.75" customHeight="1">
      <c r="A544" s="19"/>
      <c r="B544" s="17"/>
      <c r="C544" s="18"/>
      <c r="D544" s="17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</row>
    <row r="545" spans="1:32" ht="18.75" customHeight="1">
      <c r="A545" s="19"/>
      <c r="B545" s="17"/>
      <c r="C545" s="18"/>
      <c r="D545" s="17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</row>
    <row r="546" spans="1:32" ht="18.75" customHeight="1">
      <c r="A546" s="19"/>
      <c r="B546" s="17"/>
      <c r="C546" s="18"/>
      <c r="D546" s="17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</row>
    <row r="547" spans="1:32" ht="18.75" customHeight="1">
      <c r="A547" s="19"/>
      <c r="B547" s="17"/>
      <c r="C547" s="18"/>
      <c r="D547" s="17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</row>
    <row r="548" spans="1:32" ht="18.75" customHeight="1">
      <c r="A548" s="19"/>
      <c r="B548" s="17"/>
      <c r="C548" s="18"/>
      <c r="D548" s="17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</row>
    <row r="549" spans="1:32" ht="18.75" customHeight="1">
      <c r="A549" s="19"/>
      <c r="B549" s="17"/>
      <c r="C549" s="18"/>
      <c r="D549" s="17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</row>
    <row r="550" spans="1:32" ht="18.75" customHeight="1">
      <c r="A550" s="19"/>
      <c r="B550" s="17"/>
      <c r="C550" s="18"/>
      <c r="D550" s="17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</row>
    <row r="551" spans="1:32" ht="18.75" customHeight="1">
      <c r="A551" s="19"/>
      <c r="B551" s="17"/>
      <c r="C551" s="18"/>
      <c r="D551" s="17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</row>
    <row r="552" spans="1:32" ht="18.75" customHeight="1">
      <c r="A552" s="19"/>
      <c r="B552" s="17"/>
      <c r="C552" s="18"/>
      <c r="D552" s="17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</row>
    <row r="553" spans="1:32" ht="18.75" customHeight="1">
      <c r="A553" s="19"/>
      <c r="B553" s="17"/>
      <c r="C553" s="18"/>
      <c r="D553" s="17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</row>
    <row r="554" spans="1:32" ht="18.75" customHeight="1">
      <c r="A554" s="19"/>
      <c r="B554" s="17"/>
      <c r="C554" s="18"/>
      <c r="D554" s="17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</row>
    <row r="555" spans="1:32" ht="18.75" customHeight="1">
      <c r="A555" s="19"/>
      <c r="B555" s="17"/>
      <c r="C555" s="18"/>
      <c r="D555" s="17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</row>
    <row r="556" spans="1:32" ht="18.75" customHeight="1">
      <c r="A556" s="19"/>
      <c r="B556" s="17"/>
      <c r="C556" s="18"/>
      <c r="D556" s="17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</row>
    <row r="557" spans="1:32" ht="18.75" customHeight="1">
      <c r="A557" s="19"/>
      <c r="B557" s="17"/>
      <c r="C557" s="18"/>
      <c r="D557" s="17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</row>
    <row r="558" spans="1:32" ht="18.75" customHeight="1">
      <c r="A558" s="19"/>
      <c r="B558" s="17"/>
      <c r="C558" s="18"/>
      <c r="D558" s="17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</row>
    <row r="559" spans="1:32" ht="18.75" customHeight="1">
      <c r="A559" s="19"/>
      <c r="B559" s="17"/>
      <c r="C559" s="18"/>
      <c r="D559" s="17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</row>
    <row r="560" spans="1:32" ht="18.75" customHeight="1">
      <c r="A560" s="19"/>
      <c r="B560" s="17"/>
      <c r="C560" s="18"/>
      <c r="D560" s="17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</row>
    <row r="561" spans="1:32" ht="18.75" customHeight="1">
      <c r="A561" s="19"/>
      <c r="B561" s="17"/>
      <c r="C561" s="18"/>
      <c r="D561" s="17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</row>
    <row r="562" spans="1:32" ht="18.75" customHeight="1">
      <c r="A562" s="19"/>
      <c r="B562" s="17"/>
      <c r="C562" s="18"/>
      <c r="D562" s="17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</row>
    <row r="563" spans="1:32" ht="18.75" customHeight="1">
      <c r="A563" s="19"/>
      <c r="B563" s="17"/>
      <c r="C563" s="18"/>
      <c r="D563" s="17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</row>
    <row r="564" spans="1:32" ht="18.75" customHeight="1">
      <c r="A564" s="19"/>
      <c r="B564" s="17"/>
      <c r="C564" s="18"/>
      <c r="D564" s="17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</row>
    <row r="565" spans="1:32" ht="18.75" customHeight="1">
      <c r="A565" s="19"/>
      <c r="B565" s="17"/>
      <c r="C565" s="18"/>
      <c r="D565" s="17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</row>
    <row r="566" spans="1:32" ht="18.75" customHeight="1">
      <c r="A566" s="19"/>
      <c r="B566" s="17"/>
      <c r="C566" s="18"/>
      <c r="D566" s="17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</row>
    <row r="567" spans="1:32" ht="18.75" customHeight="1">
      <c r="A567" s="19"/>
      <c r="B567" s="17"/>
      <c r="C567" s="18"/>
      <c r="D567" s="17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</row>
    <row r="568" spans="1:32" ht="18.75" customHeight="1">
      <c r="A568" s="19"/>
      <c r="B568" s="17"/>
      <c r="C568" s="18"/>
      <c r="D568" s="17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</row>
    <row r="569" spans="1:32" ht="18.75" customHeight="1">
      <c r="A569" s="19"/>
      <c r="B569" s="17"/>
      <c r="C569" s="18"/>
      <c r="D569" s="17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</row>
    <row r="570" spans="1:32" ht="18.75" customHeight="1">
      <c r="A570" s="19"/>
      <c r="B570" s="17"/>
      <c r="C570" s="18"/>
      <c r="D570" s="17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</row>
    <row r="571" spans="1:32" ht="18.75" customHeight="1">
      <c r="A571" s="19"/>
      <c r="B571" s="17"/>
      <c r="C571" s="18"/>
      <c r="D571" s="17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</row>
    <row r="572" spans="1:32" ht="18.75" customHeight="1">
      <c r="A572" s="19"/>
      <c r="B572" s="17"/>
      <c r="C572" s="18"/>
      <c r="D572" s="17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</row>
    <row r="573" spans="1:32" ht="18.75" customHeight="1">
      <c r="A573" s="19"/>
      <c r="B573" s="17"/>
      <c r="C573" s="18"/>
      <c r="D573" s="17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</row>
    <row r="574" spans="1:32" ht="18.75" customHeight="1">
      <c r="A574" s="19"/>
      <c r="B574" s="17"/>
      <c r="C574" s="18"/>
      <c r="D574" s="17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</row>
    <row r="575" spans="1:32" ht="18.75" customHeight="1">
      <c r="A575" s="19"/>
      <c r="B575" s="17"/>
      <c r="C575" s="18"/>
      <c r="D575" s="17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</row>
    <row r="576" spans="1:32" ht="18.75" customHeight="1">
      <c r="A576" s="19"/>
      <c r="B576" s="17"/>
      <c r="C576" s="18"/>
      <c r="D576" s="17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</row>
    <row r="577" spans="1:32" ht="18.75" customHeight="1">
      <c r="A577" s="19"/>
      <c r="B577" s="17"/>
      <c r="C577" s="18"/>
      <c r="D577" s="17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</row>
    <row r="578" spans="1:32" ht="18.75" customHeight="1">
      <c r="A578" s="19"/>
      <c r="B578" s="17"/>
      <c r="C578" s="18"/>
      <c r="D578" s="17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</row>
    <row r="579" spans="1:32" ht="18.75" customHeight="1">
      <c r="A579" s="19"/>
      <c r="B579" s="17"/>
      <c r="C579" s="18"/>
      <c r="D579" s="17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</row>
    <row r="580" spans="1:32" ht="18.75" customHeight="1">
      <c r="A580" s="19"/>
      <c r="B580" s="17"/>
      <c r="C580" s="18"/>
      <c r="D580" s="17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</row>
    <row r="581" spans="1:32" ht="18.75" customHeight="1">
      <c r="A581" s="19"/>
      <c r="B581" s="17"/>
      <c r="C581" s="18"/>
      <c r="D581" s="17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</row>
    <row r="582" spans="1:32" ht="18.75" customHeight="1">
      <c r="A582" s="19"/>
      <c r="B582" s="17"/>
      <c r="C582" s="18"/>
      <c r="D582" s="17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</row>
    <row r="583" spans="1:32" ht="18.75" customHeight="1">
      <c r="A583" s="19"/>
      <c r="B583" s="17"/>
      <c r="C583" s="18"/>
      <c r="D583" s="17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</row>
    <row r="584" spans="1:32" ht="18.75" customHeight="1">
      <c r="A584" s="19"/>
      <c r="B584" s="17"/>
      <c r="C584" s="18"/>
      <c r="D584" s="17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</row>
    <row r="585" spans="1:32" ht="18.75" customHeight="1">
      <c r="A585" s="19"/>
      <c r="B585" s="17"/>
      <c r="C585" s="18"/>
      <c r="D585" s="17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</row>
    <row r="586" spans="1:32" ht="18.75" customHeight="1">
      <c r="A586" s="19"/>
      <c r="B586" s="17"/>
      <c r="C586" s="18"/>
      <c r="D586" s="17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</row>
    <row r="587" spans="1:32" ht="18.75" customHeight="1">
      <c r="A587" s="19"/>
      <c r="B587" s="17"/>
      <c r="C587" s="18"/>
      <c r="D587" s="17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</row>
    <row r="588" spans="1:32" ht="18.75" customHeight="1">
      <c r="A588" s="19"/>
      <c r="B588" s="17"/>
      <c r="C588" s="18"/>
      <c r="D588" s="17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</row>
    <row r="589" spans="1:32" ht="18.75" customHeight="1">
      <c r="A589" s="19"/>
      <c r="B589" s="17"/>
      <c r="C589" s="18"/>
      <c r="D589" s="17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</row>
    <row r="590" spans="1:32" ht="18.75" customHeight="1">
      <c r="A590" s="19"/>
      <c r="B590" s="17"/>
      <c r="C590" s="18"/>
      <c r="D590" s="17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</row>
    <row r="591" spans="1:32" ht="18.75" customHeight="1">
      <c r="A591" s="19"/>
      <c r="B591" s="17"/>
      <c r="C591" s="18"/>
      <c r="D591" s="17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</row>
    <row r="592" spans="1:32" ht="18.75" customHeight="1">
      <c r="A592" s="19"/>
      <c r="B592" s="17"/>
      <c r="C592" s="18"/>
      <c r="D592" s="17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</row>
    <row r="593" spans="1:32" ht="18.75" customHeight="1">
      <c r="A593" s="19"/>
      <c r="B593" s="17"/>
      <c r="C593" s="18"/>
      <c r="D593" s="17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</row>
    <row r="594" spans="1:32" ht="18.75" customHeight="1">
      <c r="A594" s="19"/>
      <c r="B594" s="17"/>
      <c r="C594" s="18"/>
      <c r="D594" s="17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</row>
    <row r="595" spans="1:32" ht="18.75" customHeight="1">
      <c r="A595" s="19"/>
      <c r="B595" s="17"/>
      <c r="C595" s="18"/>
      <c r="D595" s="17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</row>
    <row r="596" spans="1:32" ht="18.75" customHeight="1">
      <c r="A596" s="19"/>
      <c r="B596" s="17"/>
      <c r="C596" s="18"/>
      <c r="D596" s="17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</row>
    <row r="597" spans="1:32" ht="18.75" customHeight="1">
      <c r="A597" s="19"/>
      <c r="B597" s="17"/>
      <c r="C597" s="18"/>
      <c r="D597" s="17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</row>
    <row r="598" spans="1:32" ht="18.75" customHeight="1">
      <c r="A598" s="19"/>
      <c r="B598" s="17"/>
      <c r="C598" s="18"/>
      <c r="D598" s="17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</row>
    <row r="599" spans="1:32" ht="18.75" customHeight="1">
      <c r="A599" s="19"/>
      <c r="B599" s="17"/>
      <c r="C599" s="18"/>
      <c r="D599" s="17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</row>
    <row r="600" spans="1:32" ht="18.75" customHeight="1">
      <c r="A600" s="19"/>
      <c r="B600" s="17"/>
      <c r="C600" s="18"/>
      <c r="D600" s="17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</row>
    <row r="601" spans="1:32" ht="18.75" customHeight="1">
      <c r="A601" s="19"/>
      <c r="B601" s="17"/>
      <c r="C601" s="18"/>
      <c r="D601" s="17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</row>
    <row r="602" spans="1:32" ht="18.75" customHeight="1">
      <c r="A602" s="19"/>
      <c r="B602" s="17"/>
      <c r="C602" s="18"/>
      <c r="D602" s="17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</row>
    <row r="603" spans="1:32" ht="18.75" customHeight="1">
      <c r="A603" s="19"/>
      <c r="B603" s="17"/>
      <c r="C603" s="18"/>
      <c r="D603" s="17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</row>
    <row r="604" spans="1:32" ht="18.75" customHeight="1">
      <c r="A604" s="19"/>
      <c r="B604" s="17"/>
      <c r="C604" s="18"/>
      <c r="D604" s="17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</row>
    <row r="605" spans="1:32" ht="18.75" customHeight="1">
      <c r="A605" s="19"/>
      <c r="B605" s="17"/>
      <c r="C605" s="18"/>
      <c r="D605" s="17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</row>
    <row r="606" spans="1:32" ht="18.75" customHeight="1">
      <c r="A606" s="19"/>
      <c r="B606" s="17"/>
      <c r="C606" s="18"/>
      <c r="D606" s="17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</row>
    <row r="607" spans="1:32" ht="18.75" customHeight="1">
      <c r="A607" s="19"/>
      <c r="B607" s="17"/>
      <c r="C607" s="18"/>
      <c r="D607" s="17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</row>
    <row r="608" spans="1:32" ht="18.75" customHeight="1">
      <c r="A608" s="19"/>
      <c r="B608" s="17"/>
      <c r="C608" s="18"/>
      <c r="D608" s="17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</row>
    <row r="609" spans="1:32" ht="18.75" customHeight="1">
      <c r="A609" s="19"/>
      <c r="B609" s="17"/>
      <c r="C609" s="18"/>
      <c r="D609" s="17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</row>
    <row r="610" spans="1:32" ht="18.75" customHeight="1">
      <c r="A610" s="19"/>
      <c r="B610" s="17"/>
      <c r="C610" s="18"/>
      <c r="D610" s="17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</row>
    <row r="611" spans="1:32" ht="18.75" customHeight="1">
      <c r="A611" s="19"/>
      <c r="B611" s="17"/>
      <c r="C611" s="18"/>
      <c r="D611" s="17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</row>
    <row r="612" spans="1:32" ht="18.75" customHeight="1">
      <c r="A612" s="19"/>
      <c r="B612" s="17"/>
      <c r="C612" s="18"/>
      <c r="D612" s="17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</row>
    <row r="613" spans="1:32" ht="18.75" customHeight="1">
      <c r="A613" s="19"/>
      <c r="B613" s="17"/>
      <c r="C613" s="18"/>
      <c r="D613" s="17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</row>
    <row r="614" spans="1:32" ht="18.75" customHeight="1">
      <c r="A614" s="19"/>
      <c r="B614" s="17"/>
      <c r="C614" s="18"/>
      <c r="D614" s="17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</row>
    <row r="615" spans="1:32" ht="18.75" customHeight="1">
      <c r="A615" s="19"/>
      <c r="B615" s="17"/>
      <c r="C615" s="18"/>
      <c r="D615" s="17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</row>
    <row r="616" spans="1:32" ht="18.75" customHeight="1">
      <c r="A616" s="19"/>
      <c r="B616" s="17"/>
      <c r="C616" s="18"/>
      <c r="D616" s="17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</row>
    <row r="617" spans="1:32" ht="18.75" customHeight="1">
      <c r="A617" s="19"/>
      <c r="B617" s="17"/>
      <c r="C617" s="18"/>
      <c r="D617" s="17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</row>
    <row r="618" spans="1:32" ht="18.75" customHeight="1">
      <c r="A618" s="19"/>
      <c r="B618" s="17"/>
      <c r="C618" s="18"/>
      <c r="D618" s="17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</row>
    <row r="619" spans="1:32" ht="18.75" customHeight="1">
      <c r="A619" s="19"/>
      <c r="B619" s="17"/>
      <c r="C619" s="18"/>
      <c r="D619" s="17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</row>
    <row r="620" spans="1:32" ht="18.75" customHeight="1">
      <c r="A620" s="19"/>
      <c r="B620" s="17"/>
      <c r="C620" s="18"/>
      <c r="D620" s="17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</row>
    <row r="621" spans="1:32" ht="18.75" customHeight="1">
      <c r="A621" s="19"/>
      <c r="B621" s="17"/>
      <c r="C621" s="18"/>
      <c r="D621" s="17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</row>
    <row r="622" spans="1:32" ht="18.75" customHeight="1">
      <c r="A622" s="19"/>
      <c r="B622" s="17"/>
      <c r="C622" s="18"/>
      <c r="D622" s="17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</row>
    <row r="623" spans="1:32" ht="18.75" customHeight="1">
      <c r="A623" s="19"/>
      <c r="B623" s="17"/>
      <c r="C623" s="18"/>
      <c r="D623" s="17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</row>
    <row r="624" spans="1:32" ht="18.75" customHeight="1">
      <c r="A624" s="19"/>
      <c r="B624" s="17"/>
      <c r="C624" s="18"/>
      <c r="D624" s="17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</row>
    <row r="625" spans="1:32" ht="18.75" customHeight="1">
      <c r="A625" s="19"/>
      <c r="B625" s="17"/>
      <c r="C625" s="18"/>
      <c r="D625" s="17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</row>
    <row r="626" spans="1:32" ht="18.75" customHeight="1">
      <c r="A626" s="19"/>
      <c r="B626" s="17"/>
      <c r="C626" s="18"/>
      <c r="D626" s="17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</row>
    <row r="627" spans="1:32" ht="18.75" customHeight="1">
      <c r="A627" s="19"/>
      <c r="B627" s="17"/>
      <c r="C627" s="18"/>
      <c r="D627" s="17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</row>
    <row r="628" spans="1:32" ht="18.75" customHeight="1">
      <c r="A628" s="19"/>
      <c r="B628" s="17"/>
      <c r="C628" s="18"/>
      <c r="D628" s="17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</row>
    <row r="629" spans="1:32" ht="18.75" customHeight="1">
      <c r="A629" s="19"/>
      <c r="B629" s="17"/>
      <c r="C629" s="18"/>
      <c r="D629" s="17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</row>
    <row r="630" spans="1:32" ht="18.75" customHeight="1">
      <c r="A630" s="19"/>
      <c r="B630" s="17"/>
      <c r="C630" s="18"/>
      <c r="D630" s="17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</row>
    <row r="631" spans="1:32" ht="18.75" customHeight="1">
      <c r="A631" s="19"/>
      <c r="B631" s="17"/>
      <c r="C631" s="18"/>
      <c r="D631" s="17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</row>
    <row r="632" spans="1:32" ht="18.75" customHeight="1">
      <c r="A632" s="19"/>
      <c r="B632" s="17"/>
      <c r="C632" s="18"/>
      <c r="D632" s="17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</row>
    <row r="633" spans="1:32" ht="18.75" customHeight="1">
      <c r="A633" s="19"/>
      <c r="B633" s="17"/>
      <c r="C633" s="18"/>
      <c r="D633" s="17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</row>
    <row r="634" spans="1:32" ht="18.75" customHeight="1">
      <c r="A634" s="19"/>
      <c r="B634" s="17"/>
      <c r="C634" s="18"/>
      <c r="D634" s="17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</row>
    <row r="635" spans="1:32" ht="18.75" customHeight="1">
      <c r="A635" s="19"/>
      <c r="B635" s="17"/>
      <c r="C635" s="18"/>
      <c r="D635" s="17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</row>
    <row r="636" spans="1:32" ht="18.75" customHeight="1">
      <c r="A636" s="19"/>
      <c r="B636" s="17"/>
      <c r="C636" s="18"/>
      <c r="D636" s="17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</row>
    <row r="637" spans="1:32" ht="18.75" customHeight="1">
      <c r="A637" s="19"/>
      <c r="B637" s="17"/>
      <c r="C637" s="18"/>
      <c r="D637" s="17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</row>
    <row r="638" spans="1:32" ht="18.75" customHeight="1">
      <c r="A638" s="19"/>
      <c r="B638" s="17"/>
      <c r="C638" s="18"/>
      <c r="D638" s="17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</row>
    <row r="639" spans="1:32" ht="18.75" customHeight="1">
      <c r="A639" s="19"/>
      <c r="B639" s="17"/>
      <c r="C639" s="18"/>
      <c r="D639" s="17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</row>
    <row r="640" spans="1:32" ht="18.75" customHeight="1">
      <c r="A640" s="19"/>
      <c r="B640" s="17"/>
      <c r="C640" s="18"/>
      <c r="D640" s="17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</row>
    <row r="641" spans="1:32" ht="18.75" customHeight="1">
      <c r="A641" s="19"/>
      <c r="B641" s="17"/>
      <c r="C641" s="18"/>
      <c r="D641" s="17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</row>
    <row r="642" spans="1:32" ht="18.75" customHeight="1">
      <c r="A642" s="19"/>
      <c r="B642" s="17"/>
      <c r="C642" s="18"/>
      <c r="D642" s="17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</row>
    <row r="643" spans="1:32" ht="18.75" customHeight="1">
      <c r="A643" s="19"/>
      <c r="B643" s="17"/>
      <c r="C643" s="18"/>
      <c r="D643" s="17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</row>
    <row r="644" spans="1:32" ht="18.75" customHeight="1">
      <c r="A644" s="19"/>
      <c r="B644" s="17"/>
      <c r="C644" s="18"/>
      <c r="D644" s="17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</row>
    <row r="645" spans="1:32" ht="18.75" customHeight="1">
      <c r="A645" s="19"/>
      <c r="B645" s="17"/>
      <c r="C645" s="18"/>
      <c r="D645" s="17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</row>
    <row r="646" spans="1:32" ht="18.75" customHeight="1">
      <c r="A646" s="19"/>
      <c r="B646" s="17"/>
      <c r="C646" s="18"/>
      <c r="D646" s="17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</row>
    <row r="647" spans="1:32" ht="18.75" customHeight="1">
      <c r="A647" s="19"/>
      <c r="B647" s="17"/>
      <c r="C647" s="18"/>
      <c r="D647" s="17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</row>
    <row r="648" spans="1:32" ht="18.75" customHeight="1">
      <c r="A648" s="19"/>
      <c r="B648" s="17"/>
      <c r="C648" s="18"/>
      <c r="D648" s="17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</row>
    <row r="649" spans="1:32" ht="18.75" customHeight="1">
      <c r="A649" s="19"/>
      <c r="B649" s="17"/>
      <c r="C649" s="18"/>
      <c r="D649" s="17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</row>
    <row r="650" spans="1:32" ht="18.75" customHeight="1">
      <c r="A650" s="19"/>
      <c r="B650" s="17"/>
      <c r="C650" s="18"/>
      <c r="D650" s="17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</row>
    <row r="651" spans="1:32" ht="18.75" customHeight="1">
      <c r="A651" s="19"/>
      <c r="B651" s="17"/>
      <c r="C651" s="18"/>
      <c r="D651" s="17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</row>
    <row r="652" spans="1:32" ht="18.75" customHeight="1">
      <c r="A652" s="19"/>
      <c r="B652" s="17"/>
      <c r="C652" s="18"/>
      <c r="D652" s="17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</row>
    <row r="653" spans="1:32" ht="18.75" customHeight="1">
      <c r="A653" s="19"/>
      <c r="B653" s="17"/>
      <c r="C653" s="18"/>
      <c r="D653" s="17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</row>
    <row r="654" spans="1:32" ht="18.75" customHeight="1">
      <c r="A654" s="19"/>
      <c r="B654" s="17"/>
      <c r="C654" s="18"/>
      <c r="D654" s="17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</row>
    <row r="655" spans="1:32" ht="18.75" customHeight="1">
      <c r="A655" s="19"/>
      <c r="B655" s="17"/>
      <c r="C655" s="18"/>
      <c r="D655" s="17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</row>
    <row r="656" spans="1:32" ht="18.75" customHeight="1">
      <c r="A656" s="19"/>
      <c r="B656" s="17"/>
      <c r="C656" s="18"/>
      <c r="D656" s="17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</row>
    <row r="657" spans="1:32" ht="18.75" customHeight="1">
      <c r="A657" s="19"/>
      <c r="B657" s="17"/>
      <c r="C657" s="18"/>
      <c r="D657" s="17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</row>
    <row r="658" spans="1:32" ht="18.75" customHeight="1">
      <c r="A658" s="19"/>
      <c r="B658" s="17"/>
      <c r="C658" s="18"/>
      <c r="D658" s="17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</row>
    <row r="659" spans="1:32" ht="18.75" customHeight="1">
      <c r="A659" s="19"/>
      <c r="B659" s="17"/>
      <c r="C659" s="18"/>
      <c r="D659" s="17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</row>
    <row r="660" spans="1:32" ht="18.75" customHeight="1">
      <c r="A660" s="19"/>
      <c r="B660" s="17"/>
      <c r="C660" s="18"/>
      <c r="D660" s="17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</row>
    <row r="661" spans="1:32" ht="18.75" customHeight="1">
      <c r="A661" s="19"/>
      <c r="B661" s="17"/>
      <c r="C661" s="18"/>
      <c r="D661" s="17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</row>
    <row r="662" spans="1:32" ht="18.75" customHeight="1">
      <c r="A662" s="19"/>
      <c r="B662" s="17"/>
      <c r="C662" s="18"/>
      <c r="D662" s="17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</row>
    <row r="663" spans="1:32" ht="18.75" customHeight="1">
      <c r="A663" s="19"/>
      <c r="B663" s="17"/>
      <c r="C663" s="18"/>
      <c r="D663" s="17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</row>
    <row r="664" spans="1:32" ht="18.75" customHeight="1">
      <c r="A664" s="19"/>
      <c r="B664" s="17"/>
      <c r="C664" s="18"/>
      <c r="D664" s="17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</row>
    <row r="665" spans="1:32" ht="18.75" customHeight="1">
      <c r="A665" s="19"/>
      <c r="B665" s="17"/>
      <c r="C665" s="18"/>
      <c r="D665" s="17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</row>
    <row r="666" spans="1:32" ht="18.75" customHeight="1">
      <c r="A666" s="19"/>
      <c r="B666" s="17"/>
      <c r="C666" s="18"/>
      <c r="D666" s="17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</row>
    <row r="667" spans="1:32" ht="18.75" customHeight="1">
      <c r="A667" s="19"/>
      <c r="B667" s="17"/>
      <c r="C667" s="18"/>
      <c r="D667" s="17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</row>
    <row r="668" spans="1:32" ht="18.75" customHeight="1">
      <c r="A668" s="19"/>
      <c r="B668" s="17"/>
      <c r="C668" s="18"/>
      <c r="D668" s="17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</row>
    <row r="669" spans="1:32" ht="18.75" customHeight="1">
      <c r="A669" s="19"/>
      <c r="B669" s="17"/>
      <c r="C669" s="18"/>
      <c r="D669" s="17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</row>
    <row r="670" spans="1:32" ht="18.75" customHeight="1">
      <c r="A670" s="19"/>
      <c r="B670" s="17"/>
      <c r="C670" s="18"/>
      <c r="D670" s="17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</row>
    <row r="671" spans="1:32" ht="18.75" customHeight="1">
      <c r="A671" s="19"/>
      <c r="B671" s="17"/>
      <c r="C671" s="18"/>
      <c r="D671" s="17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</row>
    <row r="672" spans="1:32" ht="18.75" customHeight="1">
      <c r="A672" s="19"/>
      <c r="B672" s="17"/>
      <c r="C672" s="18"/>
      <c r="D672" s="17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</row>
    <row r="673" spans="1:32" ht="18.75" customHeight="1">
      <c r="A673" s="19"/>
      <c r="B673" s="17"/>
      <c r="C673" s="18"/>
      <c r="D673" s="17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</row>
    <row r="674" spans="1:32" ht="18.75" customHeight="1">
      <c r="A674" s="19"/>
      <c r="B674" s="17"/>
      <c r="C674" s="18"/>
      <c r="D674" s="17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</row>
    <row r="675" spans="1:32" ht="18.75" customHeight="1">
      <c r="A675" s="19"/>
      <c r="B675" s="17"/>
      <c r="C675" s="18"/>
      <c r="D675" s="17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</row>
    <row r="676" spans="1:32" ht="18.75" customHeight="1">
      <c r="A676" s="19"/>
      <c r="B676" s="17"/>
      <c r="C676" s="18"/>
      <c r="D676" s="17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</row>
    <row r="677" spans="1:32" ht="18.75" customHeight="1">
      <c r="A677" s="19"/>
      <c r="B677" s="17"/>
      <c r="C677" s="18"/>
      <c r="D677" s="17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</row>
    <row r="678" spans="1:32" ht="18.75" customHeight="1">
      <c r="A678" s="19"/>
      <c r="B678" s="17"/>
      <c r="C678" s="18"/>
      <c r="D678" s="17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</row>
    <row r="679" spans="1:32" ht="18.75" customHeight="1">
      <c r="A679" s="19"/>
      <c r="B679" s="17"/>
      <c r="C679" s="18"/>
      <c r="D679" s="17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</row>
    <row r="680" spans="1:32" ht="18.75" customHeight="1">
      <c r="A680" s="19"/>
      <c r="B680" s="17"/>
      <c r="C680" s="18"/>
      <c r="D680" s="17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</row>
    <row r="681" spans="1:32" ht="18.75" customHeight="1">
      <c r="A681" s="19"/>
      <c r="B681" s="17"/>
      <c r="C681" s="18"/>
      <c r="D681" s="17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</row>
    <row r="682" spans="1:32" ht="18.75" customHeight="1">
      <c r="A682" s="19"/>
      <c r="B682" s="17"/>
      <c r="C682" s="18"/>
      <c r="D682" s="17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</row>
    <row r="683" spans="1:32" ht="18.75" customHeight="1">
      <c r="A683" s="19"/>
      <c r="B683" s="17"/>
      <c r="C683" s="18"/>
      <c r="D683" s="17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</row>
    <row r="684" spans="1:32" ht="18.75" customHeight="1">
      <c r="A684" s="19"/>
      <c r="B684" s="17"/>
      <c r="C684" s="18"/>
      <c r="D684" s="17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</row>
    <row r="685" spans="1:32" ht="18.75" customHeight="1">
      <c r="A685" s="19"/>
      <c r="B685" s="17"/>
      <c r="C685" s="18"/>
      <c r="D685" s="17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</row>
    <row r="686" spans="1:32" ht="18.75" customHeight="1">
      <c r="A686" s="19"/>
      <c r="B686" s="17"/>
      <c r="C686" s="18"/>
      <c r="D686" s="17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</row>
    <row r="687" spans="1:32" ht="18.75" customHeight="1">
      <c r="A687" s="19"/>
      <c r="B687" s="17"/>
      <c r="C687" s="18"/>
      <c r="D687" s="17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</row>
    <row r="688" spans="1:32" ht="18.75" customHeight="1">
      <c r="A688" s="19"/>
      <c r="B688" s="17"/>
      <c r="C688" s="18"/>
      <c r="D688" s="17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</row>
    <row r="689" spans="1:32" ht="18.75" customHeight="1">
      <c r="A689" s="19"/>
      <c r="B689" s="17"/>
      <c r="C689" s="18"/>
      <c r="D689" s="17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</row>
    <row r="690" spans="1:32" ht="18.75" customHeight="1">
      <c r="A690" s="19"/>
      <c r="B690" s="17"/>
      <c r="C690" s="18"/>
      <c r="D690" s="17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</row>
    <row r="691" spans="1:32" ht="18.75" customHeight="1">
      <c r="A691" s="19"/>
      <c r="B691" s="17"/>
      <c r="C691" s="18"/>
      <c r="D691" s="17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</row>
    <row r="692" spans="1:32" ht="18.75" customHeight="1">
      <c r="A692" s="19"/>
      <c r="B692" s="17"/>
      <c r="C692" s="18"/>
      <c r="D692" s="17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</row>
    <row r="693" spans="1:32" ht="18.75" customHeight="1">
      <c r="A693" s="19"/>
      <c r="B693" s="17"/>
      <c r="C693" s="18"/>
      <c r="D693" s="17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</row>
    <row r="694" spans="1:32" ht="18.75" customHeight="1">
      <c r="A694" s="19"/>
      <c r="B694" s="17"/>
      <c r="C694" s="18"/>
      <c r="D694" s="17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</row>
    <row r="695" spans="1:32" ht="18.75" customHeight="1">
      <c r="A695" s="19"/>
      <c r="B695" s="17"/>
      <c r="C695" s="18"/>
      <c r="D695" s="17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</row>
    <row r="696" spans="1:32" ht="18.75" customHeight="1">
      <c r="A696" s="19"/>
      <c r="B696" s="17"/>
      <c r="C696" s="18"/>
      <c r="D696" s="17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</row>
    <row r="697" spans="1:32" ht="18.75" customHeight="1">
      <c r="A697" s="19"/>
      <c r="B697" s="17"/>
      <c r="C697" s="18"/>
      <c r="D697" s="17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</row>
    <row r="698" spans="1:32" ht="18.75" customHeight="1">
      <c r="A698" s="19"/>
      <c r="B698" s="17"/>
      <c r="C698" s="18"/>
      <c r="D698" s="17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</row>
    <row r="699" spans="1:32" ht="18.75" customHeight="1">
      <c r="A699" s="19"/>
      <c r="B699" s="17"/>
      <c r="C699" s="18"/>
      <c r="D699" s="17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</row>
    <row r="700" spans="1:32" ht="18.75" customHeight="1">
      <c r="A700" s="19"/>
      <c r="B700" s="17"/>
      <c r="C700" s="18"/>
      <c r="D700" s="17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</row>
    <row r="701" spans="1:32" ht="18.75" customHeight="1">
      <c r="A701" s="19"/>
      <c r="B701" s="17"/>
      <c r="C701" s="18"/>
      <c r="D701" s="17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</row>
    <row r="702" spans="1:32" ht="18.75" customHeight="1">
      <c r="A702" s="19"/>
      <c r="B702" s="17"/>
      <c r="C702" s="18"/>
      <c r="D702" s="17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</row>
    <row r="703" spans="1:32" ht="18.75" customHeight="1">
      <c r="A703" s="19"/>
      <c r="B703" s="17"/>
      <c r="C703" s="18"/>
      <c r="D703" s="17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</row>
    <row r="704" spans="1:32" ht="18.75" customHeight="1">
      <c r="A704" s="19"/>
      <c r="B704" s="17"/>
      <c r="C704" s="18"/>
      <c r="D704" s="17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</row>
    <row r="705" spans="1:32" ht="18.75" customHeight="1">
      <c r="A705" s="19"/>
      <c r="B705" s="17"/>
      <c r="C705" s="18"/>
      <c r="D705" s="17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</row>
    <row r="706" spans="1:32" ht="18.75" customHeight="1">
      <c r="A706" s="19"/>
      <c r="B706" s="17"/>
      <c r="C706" s="18"/>
      <c r="D706" s="17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</row>
    <row r="707" spans="1:32" ht="18.75" customHeight="1">
      <c r="A707" s="19"/>
      <c r="B707" s="17"/>
      <c r="C707" s="18"/>
      <c r="D707" s="17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</row>
    <row r="708" spans="1:32" ht="18.75" customHeight="1">
      <c r="A708" s="19"/>
      <c r="B708" s="17"/>
      <c r="C708" s="18"/>
      <c r="D708" s="17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</row>
    <row r="709" spans="1:32" ht="18.75" customHeight="1">
      <c r="A709" s="19"/>
      <c r="B709" s="17"/>
      <c r="C709" s="18"/>
      <c r="D709" s="17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</row>
    <row r="710" spans="1:32" ht="18.75" customHeight="1">
      <c r="A710" s="19"/>
      <c r="B710" s="17"/>
      <c r="C710" s="18"/>
      <c r="D710" s="17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</row>
    <row r="711" spans="1:32" ht="18.75" customHeight="1">
      <c r="A711" s="19"/>
      <c r="B711" s="17"/>
      <c r="C711" s="18"/>
      <c r="D711" s="17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</row>
    <row r="712" spans="1:32" ht="18.75" customHeight="1">
      <c r="A712" s="19"/>
      <c r="B712" s="17"/>
      <c r="C712" s="18"/>
      <c r="D712" s="17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</row>
    <row r="713" spans="1:32" ht="18.75" customHeight="1">
      <c r="A713" s="19"/>
      <c r="B713" s="17"/>
      <c r="C713" s="18"/>
      <c r="D713" s="17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</row>
    <row r="714" spans="1:32" ht="18.75" customHeight="1">
      <c r="A714" s="19"/>
      <c r="B714" s="17"/>
      <c r="C714" s="18"/>
      <c r="D714" s="17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</row>
    <row r="715" spans="1:32" ht="18.75" customHeight="1">
      <c r="A715" s="19"/>
      <c r="B715" s="17"/>
      <c r="C715" s="18"/>
      <c r="D715" s="17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</row>
    <row r="716" spans="1:32" ht="18.75" customHeight="1">
      <c r="A716" s="19"/>
      <c r="B716" s="17"/>
      <c r="C716" s="18"/>
      <c r="D716" s="17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</row>
    <row r="717" spans="1:32" ht="18.75" customHeight="1">
      <c r="A717" s="19"/>
      <c r="B717" s="17"/>
      <c r="C717" s="18"/>
      <c r="D717" s="17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</row>
    <row r="718" spans="1:32" ht="18.75" customHeight="1">
      <c r="A718" s="19"/>
      <c r="B718" s="17"/>
      <c r="C718" s="18"/>
      <c r="D718" s="17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</row>
    <row r="719" spans="1:32" ht="18.75" customHeight="1">
      <c r="A719" s="19"/>
      <c r="B719" s="17"/>
      <c r="C719" s="18"/>
      <c r="D719" s="17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</row>
    <row r="720" spans="1:32" ht="18.75" customHeight="1">
      <c r="A720" s="19"/>
      <c r="B720" s="17"/>
      <c r="C720" s="18"/>
      <c r="D720" s="17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</row>
    <row r="721" spans="1:32" ht="18.75" customHeight="1">
      <c r="A721" s="19"/>
      <c r="B721" s="17"/>
      <c r="C721" s="18"/>
      <c r="D721" s="17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</row>
    <row r="722" spans="1:32" ht="18.75" customHeight="1">
      <c r="A722" s="19"/>
      <c r="B722" s="17"/>
      <c r="C722" s="18"/>
      <c r="D722" s="17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</row>
    <row r="723" spans="1:32" ht="18.75" customHeight="1">
      <c r="A723" s="19"/>
      <c r="B723" s="17"/>
      <c r="C723" s="18"/>
      <c r="D723" s="17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</row>
    <row r="724" spans="1:32" ht="18.75" customHeight="1">
      <c r="A724" s="19"/>
      <c r="B724" s="17"/>
      <c r="C724" s="18"/>
      <c r="D724" s="17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</row>
    <row r="725" spans="1:32" ht="18.75" customHeight="1">
      <c r="A725" s="19"/>
      <c r="B725" s="17"/>
      <c r="C725" s="18"/>
      <c r="D725" s="17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</row>
    <row r="726" spans="1:32" ht="18.75" customHeight="1">
      <c r="A726" s="19"/>
      <c r="B726" s="17"/>
      <c r="C726" s="18"/>
      <c r="D726" s="17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</row>
    <row r="727" spans="1:32" ht="18.75" customHeight="1">
      <c r="A727" s="19"/>
      <c r="B727" s="17"/>
      <c r="C727" s="18"/>
      <c r="D727" s="17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</row>
    <row r="728" spans="1:32" ht="18.75" customHeight="1">
      <c r="A728" s="19"/>
      <c r="B728" s="17"/>
      <c r="C728" s="18"/>
      <c r="D728" s="17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</row>
    <row r="729" spans="1:32" ht="18.75" customHeight="1">
      <c r="A729" s="19"/>
      <c r="B729" s="17"/>
      <c r="C729" s="18"/>
      <c r="D729" s="17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</row>
    <row r="730" spans="1:32" ht="18.75" customHeight="1">
      <c r="A730" s="19"/>
      <c r="B730" s="17"/>
      <c r="C730" s="18"/>
      <c r="D730" s="17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</row>
    <row r="731" spans="1:32" ht="18.75" customHeight="1">
      <c r="A731" s="19"/>
      <c r="B731" s="17"/>
      <c r="C731" s="18"/>
      <c r="D731" s="17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</row>
    <row r="732" spans="1:32" ht="18.75" customHeight="1">
      <c r="A732" s="19"/>
      <c r="B732" s="17"/>
      <c r="C732" s="18"/>
      <c r="D732" s="17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</row>
    <row r="733" spans="1:32" ht="18.75" customHeight="1">
      <c r="A733" s="19"/>
      <c r="B733" s="17"/>
      <c r="C733" s="18"/>
      <c r="D733" s="17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</row>
    <row r="734" spans="1:32" ht="18.75" customHeight="1">
      <c r="A734" s="19"/>
      <c r="B734" s="17"/>
      <c r="C734" s="18"/>
      <c r="D734" s="17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</row>
    <row r="735" spans="1:32" ht="18.75" customHeight="1">
      <c r="A735" s="19"/>
      <c r="B735" s="17"/>
      <c r="C735" s="18"/>
      <c r="D735" s="17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</row>
    <row r="736" spans="1:32" ht="18.75" customHeight="1">
      <c r="A736" s="19"/>
      <c r="B736" s="17"/>
      <c r="C736" s="18"/>
      <c r="D736" s="17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</row>
    <row r="737" spans="1:32" ht="18.75" customHeight="1">
      <c r="A737" s="19"/>
      <c r="B737" s="17"/>
      <c r="C737" s="18"/>
      <c r="D737" s="17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</row>
    <row r="738" spans="1:32" ht="18.75" customHeight="1">
      <c r="A738" s="19"/>
      <c r="B738" s="17"/>
      <c r="C738" s="18"/>
      <c r="D738" s="17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</row>
    <row r="739" spans="1:32" ht="18.75" customHeight="1">
      <c r="A739" s="19"/>
      <c r="B739" s="17"/>
      <c r="C739" s="18"/>
      <c r="D739" s="17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</row>
    <row r="740" spans="1:32" ht="18.75" customHeight="1">
      <c r="A740" s="19"/>
      <c r="B740" s="17"/>
      <c r="C740" s="18"/>
      <c r="D740" s="17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</row>
    <row r="741" spans="1:32" ht="18.75" customHeight="1">
      <c r="A741" s="19"/>
      <c r="B741" s="17"/>
      <c r="C741" s="18"/>
      <c r="D741" s="17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</row>
    <row r="742" spans="1:32" ht="18.75" customHeight="1">
      <c r="A742" s="19"/>
      <c r="B742" s="17"/>
      <c r="C742" s="18"/>
      <c r="D742" s="17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</row>
    <row r="743" spans="1:32" ht="18.75" customHeight="1">
      <c r="A743" s="19"/>
      <c r="B743" s="17"/>
      <c r="C743" s="18"/>
      <c r="D743" s="17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</row>
    <row r="744" spans="1:32" ht="18.75" customHeight="1">
      <c r="A744" s="19"/>
      <c r="B744" s="17"/>
      <c r="C744" s="18"/>
      <c r="D744" s="17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</row>
    <row r="745" spans="1:32" ht="18.75" customHeight="1">
      <c r="A745" s="19"/>
      <c r="B745" s="17"/>
      <c r="C745" s="18"/>
      <c r="D745" s="17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</row>
    <row r="746" spans="1:32" ht="18.75" customHeight="1">
      <c r="A746" s="19"/>
      <c r="B746" s="17"/>
      <c r="C746" s="18"/>
      <c r="D746" s="17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</row>
    <row r="747" spans="1:32" ht="18.75" customHeight="1">
      <c r="A747" s="19"/>
      <c r="B747" s="17"/>
      <c r="C747" s="18"/>
      <c r="D747" s="17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</row>
    <row r="748" spans="1:32" ht="18.75" customHeight="1">
      <c r="A748" s="19"/>
      <c r="B748" s="17"/>
      <c r="C748" s="18"/>
      <c r="D748" s="17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</row>
    <row r="749" spans="1:32" ht="18.75" customHeight="1">
      <c r="A749" s="19"/>
      <c r="B749" s="17"/>
      <c r="C749" s="18"/>
      <c r="D749" s="17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</row>
    <row r="750" spans="1:32" ht="18.75" customHeight="1">
      <c r="A750" s="19"/>
      <c r="B750" s="17"/>
      <c r="C750" s="18"/>
      <c r="D750" s="17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</row>
    <row r="751" spans="1:32" ht="18.75" customHeight="1">
      <c r="A751" s="19"/>
      <c r="B751" s="17"/>
      <c r="C751" s="18"/>
      <c r="D751" s="17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</row>
    <row r="752" spans="1:32" ht="18.75" customHeight="1">
      <c r="A752" s="19"/>
      <c r="B752" s="17"/>
      <c r="C752" s="18"/>
      <c r="D752" s="17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</row>
    <row r="753" spans="1:32" ht="18.75" customHeight="1">
      <c r="A753" s="19"/>
      <c r="B753" s="17"/>
      <c r="C753" s="18"/>
      <c r="D753" s="17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</row>
    <row r="754" spans="1:32" ht="18.75" customHeight="1">
      <c r="A754" s="19"/>
      <c r="B754" s="17"/>
      <c r="C754" s="18"/>
      <c r="D754" s="17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</row>
    <row r="755" spans="1:32" ht="18.75" customHeight="1">
      <c r="A755" s="19"/>
      <c r="B755" s="17"/>
      <c r="C755" s="18"/>
      <c r="D755" s="17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</row>
    <row r="756" spans="1:32" ht="18.75" customHeight="1">
      <c r="A756" s="19"/>
      <c r="B756" s="17"/>
      <c r="C756" s="18"/>
      <c r="D756" s="17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</row>
    <row r="757" spans="1:32" ht="18.75" customHeight="1">
      <c r="A757" s="19"/>
      <c r="B757" s="17"/>
      <c r="C757" s="18"/>
      <c r="D757" s="17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</row>
    <row r="758" spans="1:32" ht="18.75" customHeight="1">
      <c r="A758" s="19"/>
      <c r="B758" s="17"/>
      <c r="C758" s="18"/>
      <c r="D758" s="17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</row>
    <row r="759" spans="1:32" ht="18.75" customHeight="1">
      <c r="A759" s="19"/>
      <c r="B759" s="17"/>
      <c r="C759" s="18"/>
      <c r="D759" s="17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</row>
    <row r="760" spans="1:32" ht="18.75" customHeight="1">
      <c r="A760" s="19"/>
      <c r="B760" s="17"/>
      <c r="C760" s="18"/>
      <c r="D760" s="17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</row>
    <row r="761" spans="1:32" ht="18.75" customHeight="1">
      <c r="A761" s="19"/>
      <c r="B761" s="17"/>
      <c r="C761" s="18"/>
      <c r="D761" s="17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</row>
    <row r="762" spans="1:32" ht="18.75" customHeight="1">
      <c r="A762" s="19"/>
      <c r="B762" s="17"/>
      <c r="C762" s="18"/>
      <c r="D762" s="17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</row>
    <row r="763" spans="1:32" ht="18.75" customHeight="1">
      <c r="A763" s="19"/>
      <c r="B763" s="17"/>
      <c r="C763" s="18"/>
      <c r="D763" s="17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</row>
    <row r="764" spans="1:32" ht="18.75" customHeight="1">
      <c r="A764" s="19"/>
      <c r="B764" s="17"/>
      <c r="C764" s="18"/>
      <c r="D764" s="17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</row>
    <row r="765" spans="1:32" ht="18.75" customHeight="1">
      <c r="A765" s="19"/>
      <c r="B765" s="17"/>
      <c r="C765" s="18"/>
      <c r="D765" s="17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</row>
    <row r="766" spans="1:32" ht="18.75" customHeight="1">
      <c r="A766" s="19"/>
      <c r="B766" s="17"/>
      <c r="C766" s="18"/>
      <c r="D766" s="17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</row>
    <row r="767" spans="1:32" ht="18.75" customHeight="1">
      <c r="A767" s="19"/>
      <c r="B767" s="17"/>
      <c r="C767" s="18"/>
      <c r="D767" s="17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</row>
    <row r="768" spans="1:32" ht="18.75" customHeight="1">
      <c r="A768" s="19"/>
      <c r="B768" s="17"/>
      <c r="C768" s="18"/>
      <c r="D768" s="17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</row>
    <row r="769" spans="1:32" ht="18.75" customHeight="1">
      <c r="A769" s="19"/>
      <c r="B769" s="17"/>
      <c r="C769" s="18"/>
      <c r="D769" s="17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</row>
    <row r="770" spans="1:32" ht="18.75" customHeight="1">
      <c r="A770" s="19"/>
      <c r="B770" s="17"/>
      <c r="C770" s="18"/>
      <c r="D770" s="17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</row>
    <row r="771" spans="1:32" ht="18.75" customHeight="1">
      <c r="A771" s="19"/>
      <c r="B771" s="17"/>
      <c r="C771" s="18"/>
      <c r="D771" s="17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</row>
    <row r="772" spans="1:32" ht="18.75" customHeight="1">
      <c r="A772" s="19"/>
      <c r="B772" s="17"/>
      <c r="C772" s="18"/>
      <c r="D772" s="17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</row>
    <row r="773" spans="1:32" ht="18.75" customHeight="1">
      <c r="A773" s="19"/>
      <c r="B773" s="17"/>
      <c r="C773" s="18"/>
      <c r="D773" s="17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</row>
    <row r="774" spans="1:32" ht="18.75" customHeight="1">
      <c r="A774" s="19"/>
      <c r="B774" s="17"/>
      <c r="C774" s="18"/>
      <c r="D774" s="17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</row>
    <row r="775" spans="1:32" ht="18.75" customHeight="1">
      <c r="A775" s="19"/>
      <c r="B775" s="17"/>
      <c r="C775" s="18"/>
      <c r="D775" s="17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</row>
    <row r="776" spans="1:32" ht="18.75" customHeight="1">
      <c r="A776" s="19"/>
      <c r="B776" s="17"/>
      <c r="C776" s="18"/>
      <c r="D776" s="17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</row>
    <row r="777" spans="1:32" ht="18.75" customHeight="1">
      <c r="A777" s="19"/>
      <c r="B777" s="17"/>
      <c r="C777" s="18"/>
      <c r="D777" s="17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</row>
    <row r="778" spans="1:32" ht="18.75" customHeight="1">
      <c r="A778" s="19"/>
      <c r="B778" s="17"/>
      <c r="C778" s="18"/>
      <c r="D778" s="17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</row>
    <row r="779" spans="1:32" ht="18.75" customHeight="1">
      <c r="A779" s="19"/>
      <c r="B779" s="17"/>
      <c r="C779" s="18"/>
      <c r="D779" s="17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</row>
    <row r="780" spans="1:32" ht="18.75" customHeight="1">
      <c r="A780" s="19"/>
      <c r="B780" s="17"/>
      <c r="C780" s="18"/>
      <c r="D780" s="17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</row>
    <row r="781" spans="1:32" ht="18.75" customHeight="1">
      <c r="A781" s="19"/>
      <c r="B781" s="17"/>
      <c r="C781" s="18"/>
      <c r="D781" s="17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</row>
    <row r="782" spans="1:32" ht="18.75" customHeight="1">
      <c r="A782" s="19"/>
      <c r="B782" s="17"/>
      <c r="C782" s="18"/>
      <c r="D782" s="17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</row>
    <row r="783" spans="1:32" ht="18.75" customHeight="1">
      <c r="A783" s="19"/>
      <c r="B783" s="17"/>
      <c r="C783" s="18"/>
      <c r="D783" s="17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</row>
    <row r="784" spans="1:32" ht="18.75" customHeight="1">
      <c r="A784" s="19"/>
      <c r="B784" s="17"/>
      <c r="C784" s="18"/>
      <c r="D784" s="17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</row>
    <row r="785" spans="1:32" ht="18.75" customHeight="1">
      <c r="A785" s="19"/>
      <c r="B785" s="17"/>
      <c r="C785" s="18"/>
      <c r="D785" s="17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</row>
    <row r="786" spans="1:32" ht="18.75" customHeight="1">
      <c r="A786" s="19"/>
      <c r="B786" s="17"/>
      <c r="C786" s="18"/>
      <c r="D786" s="17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</row>
    <row r="787" spans="1:32" ht="18.75" customHeight="1">
      <c r="A787" s="19"/>
      <c r="B787" s="17"/>
      <c r="C787" s="18"/>
      <c r="D787" s="17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</row>
    <row r="788" spans="1:32" ht="18.75" customHeight="1">
      <c r="A788" s="19"/>
      <c r="B788" s="17"/>
      <c r="C788" s="18"/>
      <c r="D788" s="17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</row>
    <row r="789" spans="1:32" ht="18.75" customHeight="1">
      <c r="A789" s="19"/>
      <c r="B789" s="17"/>
      <c r="C789" s="18"/>
      <c r="D789" s="17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</row>
    <row r="790" spans="1:32" ht="18.75" customHeight="1">
      <c r="A790" s="19"/>
      <c r="B790" s="17"/>
      <c r="C790" s="18"/>
      <c r="D790" s="17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</row>
    <row r="791" spans="1:32" ht="18.75" customHeight="1">
      <c r="A791" s="19"/>
      <c r="B791" s="17"/>
      <c r="C791" s="18"/>
      <c r="D791" s="17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</row>
    <row r="792" spans="1:32" ht="18.75" customHeight="1">
      <c r="A792" s="19"/>
      <c r="B792" s="17"/>
      <c r="C792" s="18"/>
      <c r="D792" s="17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</row>
    <row r="793" spans="1:32" ht="18.75" customHeight="1">
      <c r="A793" s="19"/>
      <c r="B793" s="17"/>
      <c r="C793" s="18"/>
      <c r="D793" s="17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</row>
    <row r="794" spans="1:32" ht="18.75" customHeight="1">
      <c r="A794" s="19"/>
      <c r="B794" s="17"/>
      <c r="C794" s="18"/>
      <c r="D794" s="17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</row>
    <row r="795" spans="1:32" ht="18.75" customHeight="1">
      <c r="A795" s="19"/>
      <c r="B795" s="17"/>
      <c r="C795" s="18"/>
      <c r="D795" s="17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</row>
    <row r="796" spans="1:32" ht="18.75" customHeight="1">
      <c r="A796" s="19"/>
      <c r="B796" s="17"/>
      <c r="C796" s="18"/>
      <c r="D796" s="17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</row>
    <row r="797" spans="1:32" ht="18.75" customHeight="1">
      <c r="A797" s="19"/>
      <c r="B797" s="17"/>
      <c r="C797" s="18"/>
      <c r="D797" s="17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</row>
    <row r="798" spans="1:32" ht="18.75" customHeight="1">
      <c r="A798" s="19"/>
      <c r="B798" s="17"/>
      <c r="C798" s="18"/>
      <c r="D798" s="17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</row>
    <row r="799" spans="1:32" ht="18.75" customHeight="1">
      <c r="A799" s="19"/>
      <c r="B799" s="17"/>
      <c r="C799" s="18"/>
      <c r="D799" s="17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</row>
    <row r="800" spans="1:32" ht="18.75" customHeight="1">
      <c r="A800" s="19"/>
      <c r="B800" s="17"/>
      <c r="C800" s="18"/>
      <c r="D800" s="17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</row>
    <row r="801" spans="1:32" ht="18.75" customHeight="1">
      <c r="A801" s="19"/>
      <c r="B801" s="17"/>
      <c r="C801" s="18"/>
      <c r="D801" s="17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</row>
    <row r="802" spans="1:32" ht="18.75" customHeight="1">
      <c r="A802" s="19"/>
      <c r="B802" s="17"/>
      <c r="C802" s="18"/>
      <c r="D802" s="17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</row>
    <row r="803" spans="1:32" ht="18.75" customHeight="1">
      <c r="A803" s="19"/>
      <c r="B803" s="17"/>
      <c r="C803" s="18"/>
      <c r="D803" s="17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</row>
    <row r="804" spans="1:32" ht="18.75" customHeight="1">
      <c r="A804" s="19"/>
      <c r="B804" s="17"/>
      <c r="C804" s="18"/>
      <c r="D804" s="17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</row>
    <row r="805" spans="1:32" ht="18.75" customHeight="1">
      <c r="A805" s="19"/>
      <c r="B805" s="17"/>
      <c r="C805" s="18"/>
      <c r="D805" s="17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</row>
    <row r="806" spans="1:32" ht="18.75" customHeight="1">
      <c r="A806" s="19"/>
      <c r="B806" s="17"/>
      <c r="C806" s="18"/>
      <c r="D806" s="17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</row>
    <row r="807" spans="1:32" ht="18.75" customHeight="1">
      <c r="A807" s="19"/>
      <c r="B807" s="17"/>
      <c r="C807" s="18"/>
      <c r="D807" s="17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</row>
    <row r="808" spans="1:32" ht="18.75" customHeight="1">
      <c r="A808" s="19"/>
      <c r="B808" s="17"/>
      <c r="C808" s="18"/>
      <c r="D808" s="17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</row>
    <row r="809" spans="1:32" ht="18.75" customHeight="1">
      <c r="A809" s="19"/>
      <c r="B809" s="17"/>
      <c r="C809" s="18"/>
      <c r="D809" s="17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</row>
    <row r="810" spans="1:32" ht="18.75" customHeight="1">
      <c r="A810" s="19"/>
      <c r="B810" s="17"/>
      <c r="C810" s="18"/>
      <c r="D810" s="17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</row>
    <row r="811" spans="1:32" ht="18.75" customHeight="1">
      <c r="A811" s="19"/>
      <c r="B811" s="17"/>
      <c r="C811" s="18"/>
      <c r="D811" s="17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</row>
    <row r="812" spans="1:32" ht="18.75" customHeight="1">
      <c r="A812" s="19"/>
      <c r="B812" s="17"/>
      <c r="C812" s="18"/>
      <c r="D812" s="17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</row>
    <row r="813" spans="1:32" ht="18.75" customHeight="1">
      <c r="A813" s="19"/>
      <c r="B813" s="17"/>
      <c r="C813" s="18"/>
      <c r="D813" s="17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</row>
    <row r="814" spans="1:32" ht="18.75" customHeight="1">
      <c r="A814" s="19"/>
      <c r="B814" s="17"/>
      <c r="C814" s="18"/>
      <c r="D814" s="17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</row>
    <row r="815" spans="1:32" ht="18.75" customHeight="1">
      <c r="A815" s="19"/>
      <c r="B815" s="17"/>
      <c r="C815" s="18"/>
      <c r="D815" s="17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</row>
    <row r="816" spans="1:32" ht="18.75" customHeight="1">
      <c r="A816" s="19"/>
      <c r="B816" s="17"/>
      <c r="C816" s="18"/>
      <c r="D816" s="17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</row>
    <row r="817" spans="1:32" ht="18.75" customHeight="1">
      <c r="A817" s="19"/>
      <c r="B817" s="17"/>
      <c r="C817" s="18"/>
      <c r="D817" s="17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</row>
    <row r="818" spans="1:32" ht="18.75" customHeight="1">
      <c r="A818" s="19"/>
      <c r="B818" s="17"/>
      <c r="C818" s="18"/>
      <c r="D818" s="17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</row>
    <row r="819" spans="1:32" ht="18.75" customHeight="1">
      <c r="A819" s="19"/>
      <c r="B819" s="17"/>
      <c r="C819" s="18"/>
      <c r="D819" s="17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</row>
    <row r="820" spans="1:32" ht="18.75" customHeight="1">
      <c r="A820" s="19"/>
      <c r="B820" s="17"/>
      <c r="C820" s="18"/>
      <c r="D820" s="17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</row>
    <row r="821" spans="1:32" ht="18.75" customHeight="1">
      <c r="A821" s="19"/>
      <c r="B821" s="17"/>
      <c r="C821" s="18"/>
      <c r="D821" s="17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</row>
    <row r="822" spans="1:32" ht="18.75" customHeight="1">
      <c r="A822" s="19"/>
      <c r="B822" s="17"/>
      <c r="C822" s="18"/>
      <c r="D822" s="17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</row>
    <row r="823" spans="1:32" ht="18.75" customHeight="1">
      <c r="A823" s="19"/>
      <c r="B823" s="17"/>
      <c r="C823" s="18"/>
      <c r="D823" s="17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</row>
    <row r="824" spans="1:32" ht="18.75" customHeight="1">
      <c r="A824" s="19"/>
      <c r="B824" s="17"/>
      <c r="C824" s="18"/>
      <c r="D824" s="17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</row>
    <row r="825" spans="1:32" ht="18.75" customHeight="1">
      <c r="A825" s="19"/>
      <c r="B825" s="17"/>
      <c r="C825" s="18"/>
      <c r="D825" s="17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</row>
    <row r="826" spans="1:32" ht="18.75" customHeight="1">
      <c r="A826" s="19"/>
      <c r="B826" s="17"/>
      <c r="C826" s="18"/>
      <c r="D826" s="17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</row>
    <row r="827" spans="1:32" ht="18.75" customHeight="1">
      <c r="A827" s="19"/>
      <c r="B827" s="17"/>
      <c r="C827" s="18"/>
      <c r="D827" s="17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</row>
    <row r="828" spans="1:32" ht="18.75" customHeight="1">
      <c r="A828" s="19"/>
      <c r="B828" s="17"/>
      <c r="C828" s="18"/>
      <c r="D828" s="17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</row>
    <row r="829" spans="1:32" ht="18.75" customHeight="1">
      <c r="A829" s="19"/>
      <c r="B829" s="17"/>
      <c r="C829" s="18"/>
      <c r="D829" s="17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</row>
    <row r="830" spans="1:32" ht="18.75" customHeight="1">
      <c r="A830" s="19"/>
      <c r="B830" s="17"/>
      <c r="C830" s="18"/>
      <c r="D830" s="17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</row>
    <row r="831" spans="1:32" ht="18.75" customHeight="1">
      <c r="A831" s="19"/>
      <c r="B831" s="17"/>
      <c r="C831" s="18"/>
      <c r="D831" s="17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</row>
    <row r="832" spans="1:32" ht="18.75" customHeight="1">
      <c r="A832" s="19"/>
      <c r="B832" s="17"/>
      <c r="C832" s="18"/>
      <c r="D832" s="17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</row>
    <row r="833" spans="1:32" ht="18.75" customHeight="1">
      <c r="A833" s="19"/>
      <c r="B833" s="17"/>
      <c r="C833" s="18"/>
      <c r="D833" s="17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</row>
    <row r="834" spans="1:32" ht="18.75" customHeight="1">
      <c r="A834" s="19"/>
      <c r="B834" s="17"/>
      <c r="C834" s="18"/>
      <c r="D834" s="17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</row>
    <row r="835" spans="1:32" ht="18.75" customHeight="1">
      <c r="A835" s="19"/>
      <c r="B835" s="17"/>
      <c r="C835" s="18"/>
      <c r="D835" s="17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</row>
    <row r="836" spans="1:32" ht="18.75" customHeight="1">
      <c r="A836" s="19"/>
      <c r="B836" s="17"/>
      <c r="C836" s="18"/>
      <c r="D836" s="17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</row>
    <row r="837" spans="1:32" ht="18.75" customHeight="1">
      <c r="A837" s="19"/>
      <c r="B837" s="17"/>
      <c r="C837" s="18"/>
      <c r="D837" s="17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</row>
    <row r="838" spans="1:32" ht="18.75" customHeight="1">
      <c r="A838" s="19"/>
      <c r="B838" s="17"/>
      <c r="C838" s="18"/>
      <c r="D838" s="17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</row>
    <row r="839" spans="1:32" ht="18.75" customHeight="1">
      <c r="A839" s="19"/>
      <c r="B839" s="17"/>
      <c r="C839" s="18"/>
      <c r="D839" s="17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</row>
    <row r="840" spans="1:32" ht="18.75" customHeight="1">
      <c r="A840" s="19"/>
      <c r="B840" s="17"/>
      <c r="C840" s="18"/>
      <c r="D840" s="17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</row>
    <row r="841" spans="1:32" ht="18.75" customHeight="1">
      <c r="A841" s="19"/>
      <c r="B841" s="17"/>
      <c r="C841" s="18"/>
      <c r="D841" s="17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</row>
    <row r="842" spans="1:32" ht="18.75" customHeight="1">
      <c r="A842" s="19"/>
      <c r="B842" s="17"/>
      <c r="C842" s="18"/>
      <c r="D842" s="17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</row>
    <row r="843" spans="1:32" ht="18.75" customHeight="1">
      <c r="A843" s="19"/>
      <c r="B843" s="17"/>
      <c r="C843" s="18"/>
      <c r="D843" s="17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</row>
    <row r="844" spans="1:32" ht="18.75" customHeight="1">
      <c r="A844" s="19"/>
      <c r="B844" s="17"/>
      <c r="C844" s="18"/>
      <c r="D844" s="17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</row>
    <row r="845" spans="1:32" ht="18.75" customHeight="1">
      <c r="A845" s="19"/>
      <c r="B845" s="17"/>
      <c r="C845" s="18"/>
      <c r="D845" s="17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</row>
    <row r="846" spans="1:32" ht="18.75" customHeight="1">
      <c r="A846" s="19"/>
      <c r="B846" s="17"/>
      <c r="C846" s="18"/>
      <c r="D846" s="17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</row>
    <row r="847" spans="1:32" ht="18.75" customHeight="1">
      <c r="A847" s="19"/>
      <c r="B847" s="17"/>
      <c r="C847" s="18"/>
      <c r="D847" s="17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</row>
    <row r="848" spans="1:32" ht="18.75" customHeight="1">
      <c r="A848" s="19"/>
      <c r="B848" s="17"/>
      <c r="C848" s="18"/>
      <c r="D848" s="17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</row>
    <row r="849" spans="1:32" ht="18.75" customHeight="1">
      <c r="A849" s="19"/>
      <c r="B849" s="17"/>
      <c r="C849" s="18"/>
      <c r="D849" s="17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</row>
    <row r="850" spans="1:32" ht="18.75" customHeight="1">
      <c r="A850" s="19"/>
      <c r="B850" s="17"/>
      <c r="C850" s="18"/>
      <c r="D850" s="17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</row>
    <row r="851" spans="1:32" ht="18.75" customHeight="1">
      <c r="A851" s="19"/>
      <c r="B851" s="17"/>
      <c r="C851" s="18"/>
      <c r="D851" s="17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</row>
    <row r="852" spans="1:32" ht="18.75" customHeight="1">
      <c r="A852" s="19"/>
      <c r="B852" s="17"/>
      <c r="C852" s="18"/>
      <c r="D852" s="17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</row>
    <row r="853" spans="1:32" ht="18.75" customHeight="1">
      <c r="A853" s="19"/>
      <c r="B853" s="17"/>
      <c r="C853" s="18"/>
      <c r="D853" s="17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</row>
    <row r="854" spans="1:32" ht="18.75" customHeight="1">
      <c r="A854" s="19"/>
      <c r="B854" s="17"/>
      <c r="C854" s="18"/>
      <c r="D854" s="17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</row>
    <row r="855" spans="1:32" ht="18.75" customHeight="1">
      <c r="A855" s="19"/>
      <c r="B855" s="17"/>
      <c r="C855" s="18"/>
      <c r="D855" s="17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</row>
    <row r="856" spans="1:32" ht="18.75" customHeight="1">
      <c r="A856" s="19"/>
      <c r="B856" s="17"/>
      <c r="C856" s="18"/>
      <c r="D856" s="17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</row>
    <row r="857" spans="1:32" ht="18.75" customHeight="1">
      <c r="A857" s="19"/>
      <c r="B857" s="17"/>
      <c r="C857" s="18"/>
      <c r="D857" s="17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</row>
    <row r="858" spans="1:32" ht="18.75" customHeight="1">
      <c r="A858" s="19"/>
      <c r="B858" s="17"/>
      <c r="C858" s="18"/>
      <c r="D858" s="17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</row>
    <row r="859" spans="1:32" ht="18.75" customHeight="1">
      <c r="A859" s="19"/>
      <c r="B859" s="17"/>
      <c r="C859" s="18"/>
      <c r="D859" s="17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</row>
    <row r="860" spans="1:32" ht="18.75" customHeight="1">
      <c r="A860" s="19"/>
      <c r="B860" s="17"/>
      <c r="C860" s="18"/>
      <c r="D860" s="17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</row>
    <row r="861" spans="1:32" ht="18.75" customHeight="1">
      <c r="A861" s="19"/>
      <c r="B861" s="17"/>
      <c r="C861" s="18"/>
      <c r="D861" s="17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</row>
    <row r="862" spans="1:32" ht="18.75" customHeight="1">
      <c r="A862" s="19"/>
      <c r="B862" s="17"/>
      <c r="C862" s="18"/>
      <c r="D862" s="17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</row>
    <row r="863" spans="1:32" ht="18.75" customHeight="1">
      <c r="A863" s="19"/>
      <c r="B863" s="17"/>
      <c r="C863" s="18"/>
      <c r="D863" s="17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</row>
    <row r="864" spans="1:32" ht="18.75" customHeight="1">
      <c r="A864" s="19"/>
      <c r="B864" s="17"/>
      <c r="C864" s="18"/>
      <c r="D864" s="17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</row>
    <row r="865" spans="1:32" ht="18.75" customHeight="1">
      <c r="A865" s="19"/>
      <c r="B865" s="17"/>
      <c r="C865" s="18"/>
      <c r="D865" s="17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</row>
    <row r="866" spans="1:32" ht="18.75" customHeight="1">
      <c r="A866" s="19"/>
      <c r="B866" s="17"/>
      <c r="C866" s="18"/>
      <c r="D866" s="17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</row>
    <row r="867" spans="1:32" ht="18.75" customHeight="1">
      <c r="A867" s="19"/>
      <c r="B867" s="17"/>
      <c r="C867" s="18"/>
      <c r="D867" s="17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</row>
    <row r="868" spans="1:32" ht="18.75" customHeight="1">
      <c r="A868" s="19"/>
      <c r="B868" s="17"/>
      <c r="C868" s="18"/>
      <c r="D868" s="17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</row>
    <row r="869" spans="1:32" ht="18.75" customHeight="1">
      <c r="A869" s="19"/>
      <c r="B869" s="17"/>
      <c r="C869" s="18"/>
      <c r="D869" s="17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</row>
    <row r="870" spans="1:32" ht="18.75" customHeight="1">
      <c r="A870" s="19"/>
      <c r="B870" s="17"/>
      <c r="C870" s="18"/>
      <c r="D870" s="17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</row>
    <row r="871" spans="1:32" ht="18.75" customHeight="1">
      <c r="A871" s="19"/>
      <c r="B871" s="17"/>
      <c r="C871" s="18"/>
      <c r="D871" s="17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</row>
    <row r="872" spans="1:32" ht="18.75" customHeight="1">
      <c r="A872" s="19"/>
      <c r="B872" s="17"/>
      <c r="C872" s="18"/>
      <c r="D872" s="17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</row>
    <row r="873" spans="1:32" ht="18.75" customHeight="1">
      <c r="A873" s="19"/>
      <c r="B873" s="17"/>
      <c r="C873" s="18"/>
      <c r="D873" s="17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</row>
    <row r="874" spans="1:32" ht="18.75" customHeight="1">
      <c r="A874" s="19"/>
      <c r="B874" s="17"/>
      <c r="C874" s="18"/>
      <c r="D874" s="17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</row>
    <row r="875" spans="1:32" ht="18.75" customHeight="1">
      <c r="A875" s="19"/>
      <c r="B875" s="17"/>
      <c r="C875" s="18"/>
      <c r="D875" s="17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</row>
    <row r="876" spans="1:32" ht="18.75" customHeight="1">
      <c r="A876" s="19"/>
      <c r="B876" s="17"/>
      <c r="C876" s="18"/>
      <c r="D876" s="17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</row>
    <row r="877" spans="1:32" ht="18.75" customHeight="1">
      <c r="A877" s="19"/>
      <c r="B877" s="17"/>
      <c r="C877" s="18"/>
      <c r="D877" s="17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</row>
    <row r="878" spans="1:32" ht="18.75" customHeight="1">
      <c r="A878" s="19"/>
      <c r="B878" s="17"/>
      <c r="C878" s="18"/>
      <c r="D878" s="17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</row>
    <row r="879" spans="1:32" ht="18.75" customHeight="1">
      <c r="A879" s="19"/>
      <c r="B879" s="17"/>
      <c r="C879" s="18"/>
      <c r="D879" s="17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</row>
    <row r="880" spans="1:32" ht="18.75" customHeight="1">
      <c r="A880" s="19"/>
      <c r="B880" s="17"/>
      <c r="C880" s="18"/>
      <c r="D880" s="17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</row>
    <row r="881" spans="1:32" ht="18.75" customHeight="1">
      <c r="A881" s="19"/>
      <c r="B881" s="17"/>
      <c r="C881" s="18"/>
      <c r="D881" s="17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</row>
    <row r="882" spans="1:32" ht="18.75" customHeight="1">
      <c r="A882" s="19"/>
      <c r="B882" s="17"/>
      <c r="C882" s="18"/>
      <c r="D882" s="17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</row>
    <row r="883" spans="1:32" ht="18.75" customHeight="1">
      <c r="A883" s="19"/>
      <c r="B883" s="17"/>
      <c r="C883" s="18"/>
      <c r="D883" s="17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</row>
    <row r="884" spans="1:32" ht="18.75" customHeight="1">
      <c r="A884" s="19"/>
      <c r="B884" s="17"/>
      <c r="C884" s="18"/>
      <c r="D884" s="17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</row>
    <row r="885" spans="1:32" ht="18.75" customHeight="1">
      <c r="A885" s="19"/>
      <c r="B885" s="17"/>
      <c r="C885" s="18"/>
      <c r="D885" s="17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</row>
    <row r="886" spans="1:32" ht="18.75" customHeight="1">
      <c r="A886" s="19"/>
      <c r="B886" s="17"/>
      <c r="C886" s="18"/>
      <c r="D886" s="17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</row>
    <row r="887" spans="1:32" ht="18.75" customHeight="1">
      <c r="A887" s="19"/>
      <c r="B887" s="17"/>
      <c r="C887" s="18"/>
      <c r="D887" s="17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</row>
    <row r="888" spans="1:32" ht="18.75" customHeight="1">
      <c r="A888" s="19"/>
      <c r="B888" s="17"/>
      <c r="C888" s="18"/>
      <c r="D888" s="17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</row>
    <row r="889" spans="1:32" ht="18.75" customHeight="1">
      <c r="A889" s="19"/>
      <c r="B889" s="17"/>
      <c r="C889" s="18"/>
      <c r="D889" s="17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</row>
    <row r="890" spans="1:32" ht="18.75" customHeight="1">
      <c r="A890" s="19"/>
      <c r="B890" s="17"/>
      <c r="C890" s="18"/>
      <c r="D890" s="17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</row>
    <row r="891" spans="1:32" ht="18.75" customHeight="1">
      <c r="A891" s="19"/>
      <c r="B891" s="17"/>
      <c r="C891" s="18"/>
      <c r="D891" s="17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</row>
    <row r="892" spans="1:32" ht="18.75" customHeight="1">
      <c r="A892" s="19"/>
      <c r="B892" s="17"/>
      <c r="C892" s="18"/>
      <c r="D892" s="17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</row>
    <row r="893" spans="1:32" ht="18.75" customHeight="1">
      <c r="A893" s="19"/>
      <c r="B893" s="17"/>
      <c r="C893" s="18"/>
      <c r="D893" s="17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</row>
    <row r="894" spans="1:32" ht="18.75" customHeight="1">
      <c r="A894" s="19"/>
      <c r="B894" s="17"/>
      <c r="C894" s="18"/>
      <c r="D894" s="17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</row>
    <row r="895" spans="1:32" ht="18.75" customHeight="1">
      <c r="A895" s="19"/>
      <c r="B895" s="17"/>
      <c r="C895" s="18"/>
      <c r="D895" s="17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</row>
    <row r="896" spans="1:32" ht="18.75" customHeight="1">
      <c r="A896" s="19"/>
      <c r="B896" s="17"/>
      <c r="C896" s="18"/>
      <c r="D896" s="17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</row>
    <row r="897" spans="1:32" ht="18.75" customHeight="1">
      <c r="A897" s="19"/>
      <c r="B897" s="17"/>
      <c r="C897" s="18"/>
      <c r="D897" s="17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</row>
    <row r="898" spans="1:32" ht="18.75" customHeight="1">
      <c r="A898" s="19"/>
      <c r="B898" s="17"/>
      <c r="C898" s="18"/>
      <c r="D898" s="17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</row>
    <row r="899" spans="1:32" ht="18.75" customHeight="1">
      <c r="A899" s="19"/>
      <c r="B899" s="17"/>
      <c r="C899" s="18"/>
      <c r="D899" s="17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</row>
    <row r="900" spans="1:32" ht="18.75" customHeight="1">
      <c r="A900" s="19"/>
      <c r="B900" s="17"/>
      <c r="C900" s="18"/>
      <c r="D900" s="17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</row>
    <row r="901" spans="1:32" ht="18.75" customHeight="1">
      <c r="A901" s="19"/>
      <c r="B901" s="17"/>
      <c r="C901" s="18"/>
      <c r="D901" s="17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</row>
    <row r="902" spans="1:32" ht="18.75" customHeight="1">
      <c r="A902" s="19"/>
      <c r="B902" s="17"/>
      <c r="C902" s="18"/>
      <c r="D902" s="17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</row>
    <row r="903" spans="1:32" ht="18.75" customHeight="1">
      <c r="A903" s="19"/>
      <c r="B903" s="17"/>
      <c r="C903" s="18"/>
      <c r="D903" s="17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</row>
    <row r="904" spans="1:32" ht="18.75" customHeight="1">
      <c r="A904" s="19"/>
      <c r="B904" s="17"/>
      <c r="C904" s="18"/>
      <c r="D904" s="17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</row>
    <row r="905" spans="1:32" ht="18.75" customHeight="1">
      <c r="A905" s="19"/>
      <c r="B905" s="17"/>
      <c r="C905" s="18"/>
      <c r="D905" s="17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</row>
    <row r="906" spans="1:32" ht="18.75" customHeight="1">
      <c r="A906" s="19"/>
      <c r="B906" s="17"/>
      <c r="C906" s="18"/>
      <c r="D906" s="17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</row>
    <row r="907" spans="1:32" ht="18.75" customHeight="1">
      <c r="A907" s="19"/>
      <c r="B907" s="17"/>
      <c r="C907" s="18"/>
      <c r="D907" s="17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</row>
    <row r="908" spans="1:32" ht="18.75" customHeight="1">
      <c r="A908" s="19"/>
      <c r="B908" s="17"/>
      <c r="C908" s="18"/>
      <c r="D908" s="17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</row>
    <row r="909" spans="1:32" ht="18.75" customHeight="1">
      <c r="A909" s="19"/>
      <c r="B909" s="17"/>
      <c r="C909" s="18"/>
      <c r="D909" s="17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</row>
    <row r="910" spans="1:32" ht="18.75" customHeight="1">
      <c r="A910" s="19"/>
      <c r="B910" s="17"/>
      <c r="C910" s="18"/>
      <c r="D910" s="17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</row>
    <row r="911" spans="1:32" ht="18.75" customHeight="1">
      <c r="A911" s="19"/>
      <c r="B911" s="17"/>
      <c r="C911" s="18"/>
      <c r="D911" s="17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</row>
    <row r="912" spans="1:32" ht="18.75" customHeight="1">
      <c r="A912" s="19"/>
      <c r="B912" s="17"/>
      <c r="C912" s="18"/>
      <c r="D912" s="17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</row>
    <row r="913" spans="1:32" ht="18.75" customHeight="1">
      <c r="A913" s="19"/>
      <c r="B913" s="17"/>
      <c r="C913" s="18"/>
      <c r="D913" s="17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</row>
    <row r="914" spans="1:32" ht="18.75" customHeight="1">
      <c r="A914" s="19"/>
      <c r="B914" s="17"/>
      <c r="C914" s="18"/>
      <c r="D914" s="17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</row>
    <row r="915" spans="1:32" ht="18.75" customHeight="1">
      <c r="A915" s="19"/>
      <c r="B915" s="17"/>
      <c r="C915" s="18"/>
      <c r="D915" s="17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</row>
    <row r="916" spans="1:32" ht="18.75" customHeight="1">
      <c r="A916" s="19"/>
      <c r="B916" s="17"/>
      <c r="C916" s="18"/>
      <c r="D916" s="17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</row>
    <row r="917" spans="1:32" ht="18.75" customHeight="1">
      <c r="A917" s="19"/>
      <c r="B917" s="17"/>
      <c r="C917" s="18"/>
      <c r="D917" s="17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</row>
    <row r="918" spans="1:32" ht="18.75" customHeight="1">
      <c r="A918" s="19"/>
      <c r="B918" s="17"/>
      <c r="C918" s="18"/>
      <c r="D918" s="17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</row>
    <row r="919" spans="1:32" ht="18.75" customHeight="1">
      <c r="A919" s="19"/>
      <c r="B919" s="17"/>
      <c r="C919" s="18"/>
      <c r="D919" s="17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</row>
    <row r="920" spans="1:32" ht="18.75" customHeight="1">
      <c r="A920" s="19"/>
      <c r="B920" s="17"/>
      <c r="C920" s="18"/>
      <c r="D920" s="17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</row>
    <row r="921" spans="1:32" ht="18.75" customHeight="1">
      <c r="A921" s="19"/>
      <c r="B921" s="17"/>
      <c r="C921" s="18"/>
      <c r="D921" s="17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</row>
    <row r="922" spans="1:32" ht="18.75" customHeight="1">
      <c r="A922" s="19"/>
      <c r="B922" s="17"/>
      <c r="C922" s="18"/>
      <c r="D922" s="17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</row>
    <row r="923" spans="1:32" ht="18.75" customHeight="1">
      <c r="A923" s="19"/>
      <c r="B923" s="17"/>
      <c r="C923" s="18"/>
      <c r="D923" s="17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</row>
    <row r="924" spans="1:32" ht="18.75" customHeight="1">
      <c r="A924" s="19"/>
      <c r="B924" s="17"/>
      <c r="C924" s="18"/>
      <c r="D924" s="17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</row>
    <row r="925" spans="1:32" ht="18.75" customHeight="1">
      <c r="A925" s="19"/>
      <c r="B925" s="17"/>
      <c r="C925" s="18"/>
      <c r="D925" s="17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</row>
    <row r="926" spans="1:32" ht="18.75" customHeight="1">
      <c r="A926" s="19"/>
      <c r="B926" s="17"/>
      <c r="C926" s="18"/>
      <c r="D926" s="17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</row>
    <row r="927" spans="1:32" ht="18.75" customHeight="1">
      <c r="A927" s="19"/>
      <c r="B927" s="17"/>
      <c r="C927" s="18"/>
      <c r="D927" s="17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</row>
    <row r="928" spans="1:32" ht="18.75" customHeight="1">
      <c r="A928" s="19"/>
      <c r="B928" s="17"/>
      <c r="C928" s="18"/>
      <c r="D928" s="17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</row>
    <row r="929" spans="1:32" ht="18.75" customHeight="1">
      <c r="A929" s="19"/>
      <c r="B929" s="17"/>
      <c r="C929" s="18"/>
      <c r="D929" s="17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</row>
    <row r="930" spans="1:32" ht="18.75" customHeight="1">
      <c r="A930" s="19"/>
      <c r="B930" s="17"/>
      <c r="C930" s="18"/>
      <c r="D930" s="17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</row>
    <row r="931" spans="1:32" ht="18.75" customHeight="1">
      <c r="A931" s="19"/>
      <c r="B931" s="17"/>
      <c r="C931" s="18"/>
      <c r="D931" s="17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</row>
    <row r="932" spans="1:32" ht="18.75" customHeight="1">
      <c r="A932" s="19"/>
      <c r="B932" s="17"/>
      <c r="C932" s="18"/>
      <c r="D932" s="17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</row>
    <row r="933" spans="1:32" ht="18.75" customHeight="1">
      <c r="A933" s="19"/>
      <c r="B933" s="17"/>
      <c r="C933" s="18"/>
      <c r="D933" s="17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</row>
    <row r="934" spans="1:32" ht="18.75" customHeight="1">
      <c r="A934" s="19"/>
      <c r="B934" s="17"/>
      <c r="C934" s="18"/>
      <c r="D934" s="17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</row>
    <row r="935" spans="1:32" ht="18.75" customHeight="1">
      <c r="A935" s="19"/>
      <c r="B935" s="17"/>
      <c r="C935" s="18"/>
      <c r="D935" s="17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</row>
    <row r="936" spans="1:32" ht="18.75" customHeight="1">
      <c r="A936" s="19"/>
      <c r="B936" s="17"/>
      <c r="C936" s="18"/>
      <c r="D936" s="17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</row>
    <row r="937" spans="1:32" ht="18.75" customHeight="1">
      <c r="A937" s="19"/>
      <c r="B937" s="17"/>
      <c r="C937" s="18"/>
      <c r="D937" s="17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</row>
    <row r="938" spans="1:32" ht="18.75" customHeight="1">
      <c r="A938" s="19"/>
      <c r="B938" s="17"/>
      <c r="C938" s="18"/>
      <c r="D938" s="17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</row>
    <row r="939" spans="1:32" ht="18.75" customHeight="1">
      <c r="A939" s="19"/>
      <c r="B939" s="17"/>
      <c r="C939" s="18"/>
      <c r="D939" s="17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</row>
    <row r="940" spans="1:32" ht="18.75" customHeight="1">
      <c r="A940" s="19"/>
      <c r="B940" s="17"/>
      <c r="C940" s="18"/>
      <c r="D940" s="17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</row>
    <row r="941" spans="1:32" ht="18.75" customHeight="1">
      <c r="A941" s="19"/>
      <c r="B941" s="17"/>
      <c r="C941" s="18"/>
      <c r="D941" s="17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</row>
    <row r="942" spans="1:32" ht="18.75" customHeight="1">
      <c r="A942" s="19"/>
      <c r="B942" s="17"/>
      <c r="C942" s="18"/>
      <c r="D942" s="17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</row>
    <row r="943" spans="1:32" ht="18.75" customHeight="1">
      <c r="A943" s="19"/>
      <c r="B943" s="17"/>
      <c r="C943" s="18"/>
      <c r="D943" s="17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</row>
    <row r="944" spans="1:32" ht="18.75" customHeight="1">
      <c r="A944" s="19"/>
      <c r="B944" s="17"/>
      <c r="C944" s="18"/>
      <c r="D944" s="17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</row>
    <row r="945" spans="1:32" ht="18.75" customHeight="1">
      <c r="A945" s="19"/>
      <c r="B945" s="17"/>
      <c r="C945" s="18"/>
      <c r="D945" s="17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</row>
    <row r="946" spans="1:32" ht="18.75" customHeight="1">
      <c r="A946" s="19"/>
      <c r="B946" s="17"/>
      <c r="C946" s="18"/>
      <c r="D946" s="17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</row>
    <row r="947" spans="1:32" ht="18.75" customHeight="1">
      <c r="A947" s="19"/>
      <c r="B947" s="17"/>
      <c r="C947" s="18"/>
      <c r="D947" s="17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</row>
    <row r="948" spans="1:32" ht="18.75" customHeight="1">
      <c r="A948" s="19"/>
      <c r="B948" s="17"/>
      <c r="C948" s="18"/>
      <c r="D948" s="17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</row>
    <row r="949" spans="1:32" ht="18.75" customHeight="1">
      <c r="A949" s="19"/>
      <c r="B949" s="17"/>
      <c r="C949" s="18"/>
      <c r="D949" s="17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</row>
    <row r="950" spans="1:32" ht="18.75" customHeight="1">
      <c r="A950" s="19"/>
      <c r="B950" s="17"/>
      <c r="C950" s="18"/>
      <c r="D950" s="17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</row>
    <row r="951" spans="1:32" ht="18.75" customHeight="1">
      <c r="A951" s="19"/>
      <c r="B951" s="17"/>
      <c r="C951" s="18"/>
      <c r="D951" s="17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</row>
    <row r="952" spans="1:32" ht="18.75" customHeight="1">
      <c r="A952" s="19"/>
      <c r="B952" s="17"/>
      <c r="C952" s="18"/>
      <c r="D952" s="17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</row>
    <row r="953" spans="1:32" ht="18.75" customHeight="1">
      <c r="A953" s="19"/>
      <c r="B953" s="17"/>
      <c r="C953" s="18"/>
      <c r="D953" s="17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</row>
    <row r="954" spans="1:32" ht="18.75" customHeight="1">
      <c r="A954" s="19"/>
      <c r="B954" s="17"/>
      <c r="C954" s="18"/>
      <c r="D954" s="17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</row>
    <row r="955" spans="1:32" ht="18.75" customHeight="1">
      <c r="A955" s="19"/>
      <c r="B955" s="17"/>
      <c r="C955" s="18"/>
      <c r="D955" s="17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</row>
    <row r="956" spans="1:32" ht="18.75" customHeight="1">
      <c r="A956" s="19"/>
      <c r="B956" s="17"/>
      <c r="C956" s="18"/>
      <c r="D956" s="17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</row>
    <row r="957" spans="1:32" ht="18.75" customHeight="1">
      <c r="A957" s="19"/>
      <c r="B957" s="17"/>
      <c r="C957" s="18"/>
      <c r="D957" s="17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</row>
    <row r="958" spans="1:32" ht="18.75" customHeight="1">
      <c r="A958" s="19"/>
      <c r="B958" s="17"/>
      <c r="C958" s="18"/>
      <c r="D958" s="17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</row>
    <row r="959" spans="1:32" ht="18.75" customHeight="1">
      <c r="A959" s="19"/>
      <c r="B959" s="17"/>
      <c r="C959" s="18"/>
      <c r="D959" s="17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</row>
    <row r="960" spans="1:32" ht="18.75" customHeight="1">
      <c r="A960" s="19"/>
      <c r="B960" s="17"/>
      <c r="C960" s="18"/>
      <c r="D960" s="17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</row>
    <row r="961" spans="1:32" ht="18.75" customHeight="1">
      <c r="A961" s="19"/>
      <c r="B961" s="17"/>
      <c r="C961" s="18"/>
      <c r="D961" s="17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</row>
    <row r="962" spans="1:32" ht="18.75" customHeight="1">
      <c r="A962" s="19"/>
      <c r="B962" s="17"/>
      <c r="C962" s="18"/>
      <c r="D962" s="17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</row>
    <row r="963" spans="1:32" ht="18.75" customHeight="1">
      <c r="A963" s="19"/>
      <c r="B963" s="17"/>
      <c r="C963" s="18"/>
      <c r="D963" s="17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</row>
    <row r="964" spans="1:32" ht="18.75" customHeight="1">
      <c r="A964" s="19"/>
      <c r="B964" s="17"/>
      <c r="C964" s="18"/>
      <c r="D964" s="17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</row>
    <row r="965" spans="1:32" ht="18.75" customHeight="1">
      <c r="A965" s="19"/>
      <c r="B965" s="17"/>
      <c r="C965" s="18"/>
      <c r="D965" s="17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</row>
    <row r="966" spans="1:32" ht="18.75" customHeight="1">
      <c r="A966" s="19"/>
      <c r="B966" s="17"/>
      <c r="C966" s="18"/>
      <c r="D966" s="17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</row>
    <row r="967" spans="1:32" ht="18.75" customHeight="1">
      <c r="A967" s="19"/>
      <c r="B967" s="17"/>
      <c r="C967" s="18"/>
      <c r="D967" s="17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</row>
    <row r="968" spans="1:32" ht="18.75" customHeight="1">
      <c r="A968" s="19"/>
      <c r="B968" s="17"/>
      <c r="C968" s="18"/>
      <c r="D968" s="17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</row>
    <row r="969" spans="1:32" ht="18.75" customHeight="1">
      <c r="A969" s="19"/>
      <c r="B969" s="17"/>
      <c r="C969" s="18"/>
      <c r="D969" s="17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</row>
    <row r="970" spans="1:32" ht="18.75" customHeight="1">
      <c r="A970" s="19"/>
      <c r="B970" s="17"/>
      <c r="C970" s="18"/>
      <c r="D970" s="17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</row>
    <row r="971" spans="1:32" ht="18.75" customHeight="1">
      <c r="A971" s="19"/>
      <c r="B971" s="17"/>
      <c r="C971" s="18"/>
      <c r="D971" s="17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</row>
    <row r="972" spans="1:32" ht="18.75" customHeight="1">
      <c r="A972" s="19"/>
      <c r="B972" s="17"/>
      <c r="C972" s="18"/>
      <c r="D972" s="17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</row>
    <row r="973" spans="1:32" ht="18.75" customHeight="1">
      <c r="A973" s="19"/>
      <c r="B973" s="17"/>
      <c r="C973" s="18"/>
      <c r="D973" s="17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</row>
    <row r="974" spans="1:32" ht="18.75" customHeight="1">
      <c r="A974" s="19"/>
      <c r="B974" s="17"/>
      <c r="C974" s="18"/>
      <c r="D974" s="17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</row>
    <row r="975" spans="1:32" ht="18.75" customHeight="1">
      <c r="A975" s="19"/>
      <c r="B975" s="17"/>
      <c r="C975" s="18"/>
      <c r="D975" s="17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</row>
    <row r="976" spans="1:32" ht="18.75" customHeight="1">
      <c r="A976" s="19"/>
      <c r="B976" s="17"/>
      <c r="C976" s="18"/>
      <c r="D976" s="17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</row>
    <row r="977" spans="1:32" ht="18.75" customHeight="1">
      <c r="A977" s="19"/>
      <c r="B977" s="17"/>
      <c r="C977" s="18"/>
      <c r="D977" s="17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</row>
    <row r="978" spans="1:32" ht="18.75" customHeight="1">
      <c r="A978" s="19"/>
      <c r="B978" s="17"/>
      <c r="C978" s="18"/>
      <c r="D978" s="17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</row>
    <row r="979" spans="1:32" ht="18.75" customHeight="1">
      <c r="A979" s="19"/>
      <c r="B979" s="17"/>
      <c r="C979" s="18"/>
      <c r="D979" s="17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</row>
    <row r="980" spans="1:32" ht="18.75" customHeight="1">
      <c r="A980" s="19"/>
      <c r="B980" s="17"/>
      <c r="C980" s="18"/>
      <c r="D980" s="17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</row>
    <row r="981" spans="1:32" ht="18.75" customHeight="1">
      <c r="A981" s="19"/>
      <c r="B981" s="17"/>
      <c r="C981" s="18"/>
      <c r="D981" s="17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</row>
    <row r="982" spans="1:32" ht="18.75" customHeight="1">
      <c r="A982" s="19"/>
      <c r="B982" s="17"/>
      <c r="C982" s="18"/>
      <c r="D982" s="17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</row>
    <row r="983" spans="1:32" ht="18.75" customHeight="1">
      <c r="A983" s="19"/>
      <c r="B983" s="17"/>
      <c r="C983" s="18"/>
      <c r="D983" s="17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</row>
    <row r="984" spans="1:32" ht="18.75" customHeight="1">
      <c r="A984" s="19"/>
      <c r="B984" s="17"/>
      <c r="C984" s="18"/>
      <c r="D984" s="17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</row>
    <row r="985" spans="1:32" ht="18.75" customHeight="1">
      <c r="A985" s="19"/>
      <c r="B985" s="17"/>
      <c r="C985" s="18"/>
      <c r="D985" s="17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</row>
    <row r="986" spans="1:32" ht="18.75" customHeight="1">
      <c r="A986" s="19"/>
      <c r="B986" s="17"/>
      <c r="C986" s="18"/>
      <c r="D986" s="17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</row>
    <row r="987" spans="1:32" ht="18.75" customHeight="1">
      <c r="A987" s="19"/>
      <c r="B987" s="17"/>
      <c r="C987" s="18"/>
      <c r="D987" s="17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</row>
    <row r="988" spans="1:32" ht="18.75" customHeight="1">
      <c r="A988" s="19"/>
      <c r="B988" s="17"/>
      <c r="C988" s="18"/>
      <c r="D988" s="17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</row>
    <row r="989" spans="1:32" ht="18.75" customHeight="1">
      <c r="A989" s="19"/>
      <c r="B989" s="17"/>
      <c r="C989" s="18"/>
      <c r="D989" s="17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</row>
    <row r="990" spans="1:32" ht="18.75" customHeight="1">
      <c r="A990" s="19"/>
      <c r="B990" s="17"/>
      <c r="C990" s="18"/>
      <c r="D990" s="17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</row>
    <row r="991" spans="1:32" ht="18.75" customHeight="1">
      <c r="A991" s="19"/>
      <c r="B991" s="17"/>
      <c r="C991" s="18"/>
      <c r="D991" s="17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</row>
    <row r="992" spans="1:32" ht="18.75" customHeight="1">
      <c r="A992" s="19"/>
      <c r="B992" s="17"/>
      <c r="C992" s="18"/>
      <c r="D992" s="17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</row>
    <row r="993" spans="1:32" ht="18.75" customHeight="1">
      <c r="A993" s="19"/>
      <c r="B993" s="17"/>
      <c r="C993" s="18"/>
      <c r="D993" s="17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</row>
    <row r="994" spans="1:32" ht="18.75" customHeight="1">
      <c r="A994" s="19"/>
      <c r="B994" s="17"/>
      <c r="C994" s="18"/>
      <c r="D994" s="17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</row>
  </sheetData>
  <mergeCells count="6">
    <mergeCell ref="B11:X11"/>
    <mergeCell ref="B2:AB2"/>
    <mergeCell ref="B3:AB3"/>
    <mergeCell ref="B5:C5"/>
    <mergeCell ref="B6:C6"/>
    <mergeCell ref="B9:X9"/>
  </mergeCells>
  <pageMargins left="0.7" right="0.7" top="0.75" bottom="0.75" header="0" footer="0"/>
  <pageSetup scale="61" orientation="landscape" r:id="rId1"/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F546-61ED-44FF-80F5-FD52D9883247}">
  <dimension ref="A1:AF33"/>
  <sheetViews>
    <sheetView tabSelected="1" topLeftCell="A24" zoomScaleNormal="100" workbookViewId="0">
      <selection activeCell="H28" sqref="H28"/>
    </sheetView>
  </sheetViews>
  <sheetFormatPr defaultRowHeight="13.2"/>
  <cols>
    <col min="1" max="1" width="6.109375" customWidth="1"/>
    <col min="2" max="2" width="40.5546875" customWidth="1"/>
    <col min="3" max="3" width="38.33203125" customWidth="1"/>
    <col min="4" max="4" width="35.109375" customWidth="1"/>
    <col min="5" max="5" width="52.6640625" customWidth="1"/>
  </cols>
  <sheetData>
    <row r="1" spans="1:31" ht="15">
      <c r="A1" s="35"/>
      <c r="B1" s="83" t="s">
        <v>0</v>
      </c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15">
      <c r="A2" s="35"/>
      <c r="B2" s="83" t="s">
        <v>9</v>
      </c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35"/>
      <c r="S2" s="35"/>
      <c r="T2" s="35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15">
      <c r="A3" s="84"/>
      <c r="B3" s="770" t="s">
        <v>3</v>
      </c>
      <c r="C3" s="770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</row>
    <row r="4" spans="1:31" ht="15">
      <c r="A4" s="84"/>
      <c r="B4" s="771" t="s">
        <v>4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</row>
    <row r="5" spans="1:31" ht="16.2" thickBot="1">
      <c r="C5" s="769"/>
      <c r="D5" s="769"/>
    </row>
    <row r="6" spans="1:31" ht="21" thickBot="1">
      <c r="A6" s="772" t="s">
        <v>12</v>
      </c>
      <c r="B6" s="774" t="s">
        <v>353</v>
      </c>
      <c r="C6" s="775"/>
      <c r="D6" s="776"/>
      <c r="E6" s="772" t="s">
        <v>354</v>
      </c>
    </row>
    <row r="7" spans="1:31" ht="18.600000000000001" customHeight="1">
      <c r="A7" s="773"/>
      <c r="B7" s="87" t="s">
        <v>355</v>
      </c>
      <c r="C7" s="88" t="s">
        <v>285</v>
      </c>
      <c r="D7" s="89" t="s">
        <v>286</v>
      </c>
      <c r="E7" s="773"/>
    </row>
    <row r="8" spans="1:31" s="79" customFormat="1" ht="39.6">
      <c r="A8" s="777">
        <v>1</v>
      </c>
      <c r="B8" s="778" t="s">
        <v>287</v>
      </c>
      <c r="C8" s="778" t="s">
        <v>288</v>
      </c>
      <c r="D8" s="778" t="s">
        <v>289</v>
      </c>
      <c r="E8" s="81" t="s">
        <v>291</v>
      </c>
    </row>
    <row r="9" spans="1:31" s="79" customFormat="1" ht="39.6">
      <c r="A9" s="777">
        <v>2</v>
      </c>
      <c r="B9" s="778" t="s">
        <v>290</v>
      </c>
      <c r="C9" s="778" t="s">
        <v>292</v>
      </c>
      <c r="D9" s="778" t="s">
        <v>293</v>
      </c>
      <c r="E9" s="41" t="s">
        <v>28</v>
      </c>
    </row>
    <row r="10" spans="1:31" s="79" customFormat="1" ht="52.8">
      <c r="A10" s="777">
        <v>3</v>
      </c>
      <c r="B10" s="778" t="s">
        <v>294</v>
      </c>
      <c r="C10" s="778" t="s">
        <v>295</v>
      </c>
      <c r="D10" s="778" t="s">
        <v>296</v>
      </c>
      <c r="E10" s="41" t="s">
        <v>297</v>
      </c>
    </row>
    <row r="11" spans="1:31" s="79" customFormat="1" ht="39.6">
      <c r="A11" s="777">
        <v>4</v>
      </c>
      <c r="B11" s="785" t="s">
        <v>452</v>
      </c>
      <c r="C11" s="778" t="s">
        <v>450</v>
      </c>
      <c r="D11" s="778" t="s">
        <v>451</v>
      </c>
      <c r="E11" s="81" t="s">
        <v>449</v>
      </c>
    </row>
    <row r="12" spans="1:31" s="79" customFormat="1" ht="52.8">
      <c r="A12" s="777">
        <v>5</v>
      </c>
      <c r="B12" s="778" t="s">
        <v>298</v>
      </c>
      <c r="C12" s="778" t="s">
        <v>299</v>
      </c>
      <c r="D12" s="778" t="s">
        <v>300</v>
      </c>
      <c r="E12" s="41" t="s">
        <v>351</v>
      </c>
    </row>
    <row r="13" spans="1:31" s="79" customFormat="1" ht="63" customHeight="1">
      <c r="A13" s="37">
        <v>6</v>
      </c>
      <c r="B13" s="784" t="s">
        <v>446</v>
      </c>
      <c r="C13" s="782" t="s">
        <v>447</v>
      </c>
      <c r="D13" s="782" t="s">
        <v>448</v>
      </c>
      <c r="E13" s="41" t="s">
        <v>423</v>
      </c>
    </row>
    <row r="14" spans="1:31" s="79" customFormat="1" ht="79.2">
      <c r="A14" s="777">
        <v>7</v>
      </c>
      <c r="B14" s="81" t="s">
        <v>312</v>
      </c>
      <c r="C14" s="778" t="s">
        <v>313</v>
      </c>
      <c r="D14" s="778" t="s">
        <v>314</v>
      </c>
      <c r="E14" s="41" t="s">
        <v>445</v>
      </c>
    </row>
    <row r="15" spans="1:31" s="79" customFormat="1" ht="66">
      <c r="A15" s="777">
        <v>8</v>
      </c>
      <c r="B15" s="41" t="s">
        <v>441</v>
      </c>
      <c r="C15" s="41" t="s">
        <v>442</v>
      </c>
      <c r="D15" s="782" t="s">
        <v>443</v>
      </c>
      <c r="E15" s="41" t="s">
        <v>444</v>
      </c>
    </row>
    <row r="16" spans="1:31" s="79" customFormat="1" ht="39.6">
      <c r="A16" s="777">
        <v>9</v>
      </c>
      <c r="B16" s="41" t="s">
        <v>302</v>
      </c>
      <c r="C16" s="41" t="s">
        <v>303</v>
      </c>
      <c r="D16" s="778" t="s">
        <v>304</v>
      </c>
      <c r="E16" s="41" t="s">
        <v>301</v>
      </c>
    </row>
    <row r="17" spans="1:32" s="79" customFormat="1" ht="92.4">
      <c r="A17" s="39">
        <v>10</v>
      </c>
      <c r="B17" s="41" t="s">
        <v>305</v>
      </c>
      <c r="C17" s="41" t="s">
        <v>306</v>
      </c>
      <c r="D17" s="41" t="s">
        <v>307</v>
      </c>
      <c r="E17" s="41" t="s">
        <v>439</v>
      </c>
    </row>
    <row r="18" spans="1:32" s="79" customFormat="1" ht="39.6">
      <c r="A18" s="777">
        <v>11</v>
      </c>
      <c r="B18" s="41" t="s">
        <v>309</v>
      </c>
      <c r="C18" s="41" t="s">
        <v>310</v>
      </c>
      <c r="D18" s="41" t="s">
        <v>311</v>
      </c>
      <c r="E18" s="41" t="s">
        <v>308</v>
      </c>
    </row>
    <row r="19" spans="1:32" s="79" customFormat="1" ht="79.2">
      <c r="A19" s="777">
        <v>12</v>
      </c>
      <c r="B19" s="41" t="s">
        <v>315</v>
      </c>
      <c r="C19" s="41" t="s">
        <v>316</v>
      </c>
      <c r="D19" s="41" t="s">
        <v>317</v>
      </c>
      <c r="E19" s="41" t="s">
        <v>352</v>
      </c>
    </row>
    <row r="20" spans="1:32" s="79" customFormat="1" ht="39.6">
      <c r="A20" s="777">
        <v>13</v>
      </c>
      <c r="B20" s="41" t="s">
        <v>318</v>
      </c>
      <c r="C20" s="41" t="s">
        <v>319</v>
      </c>
      <c r="D20" s="41" t="s">
        <v>320</v>
      </c>
      <c r="E20" s="82" t="s">
        <v>267</v>
      </c>
    </row>
    <row r="21" spans="1:32" s="79" customFormat="1" ht="39.6">
      <c r="A21" s="777">
        <v>14</v>
      </c>
      <c r="B21" s="41" t="s">
        <v>321</v>
      </c>
      <c r="C21" s="41" t="s">
        <v>322</v>
      </c>
      <c r="D21" s="41" t="s">
        <v>323</v>
      </c>
      <c r="E21" s="82" t="s">
        <v>102</v>
      </c>
    </row>
    <row r="22" spans="1:32" s="79" customFormat="1" ht="39.6">
      <c r="A22" s="777">
        <v>15</v>
      </c>
      <c r="B22" s="41" t="s">
        <v>324</v>
      </c>
      <c r="C22" s="41" t="s">
        <v>325</v>
      </c>
      <c r="D22" s="41" t="s">
        <v>326</v>
      </c>
      <c r="E22" s="82" t="s">
        <v>103</v>
      </c>
    </row>
    <row r="23" spans="1:32" s="79" customFormat="1" ht="39.6">
      <c r="A23" s="777">
        <v>16</v>
      </c>
      <c r="B23" s="41" t="s">
        <v>327</v>
      </c>
      <c r="C23" s="41" t="s">
        <v>328</v>
      </c>
      <c r="D23" s="41" t="s">
        <v>311</v>
      </c>
      <c r="E23" s="41" t="s">
        <v>329</v>
      </c>
    </row>
    <row r="24" spans="1:32" s="79" customFormat="1" ht="79.2">
      <c r="A24" s="777">
        <v>17</v>
      </c>
      <c r="B24" s="42" t="s">
        <v>331</v>
      </c>
      <c r="C24" s="41" t="s">
        <v>332</v>
      </c>
      <c r="D24" s="41" t="s">
        <v>334</v>
      </c>
      <c r="E24" s="41" t="s">
        <v>333</v>
      </c>
    </row>
    <row r="25" spans="1:32" s="79" customFormat="1" ht="52.8">
      <c r="A25" s="777">
        <v>18</v>
      </c>
      <c r="B25" s="41" t="s">
        <v>330</v>
      </c>
      <c r="C25" s="41" t="s">
        <v>335</v>
      </c>
      <c r="D25" s="41" t="s">
        <v>336</v>
      </c>
      <c r="E25" s="41" t="s">
        <v>424</v>
      </c>
    </row>
    <row r="26" spans="1:32" s="79" customFormat="1" ht="39.6">
      <c r="A26" s="37">
        <v>19</v>
      </c>
      <c r="B26" s="780" t="s">
        <v>432</v>
      </c>
      <c r="C26" s="780" t="s">
        <v>433</v>
      </c>
      <c r="D26" s="781" t="s">
        <v>434</v>
      </c>
      <c r="E26" s="41" t="s">
        <v>337</v>
      </c>
    </row>
    <row r="27" spans="1:32" s="79" customFormat="1" ht="66">
      <c r="A27" s="37">
        <v>20</v>
      </c>
      <c r="B27" s="780" t="s">
        <v>431</v>
      </c>
      <c r="C27" s="780" t="s">
        <v>429</v>
      </c>
      <c r="D27" s="782" t="s">
        <v>430</v>
      </c>
      <c r="E27" s="41" t="s">
        <v>440</v>
      </c>
    </row>
    <row r="28" spans="1:32" ht="39.6">
      <c r="A28" s="37">
        <v>21</v>
      </c>
      <c r="B28" s="780" t="s">
        <v>428</v>
      </c>
      <c r="C28" s="780" t="s">
        <v>426</v>
      </c>
      <c r="D28" s="781" t="s">
        <v>427</v>
      </c>
      <c r="E28" s="779" t="s">
        <v>425</v>
      </c>
    </row>
    <row r="29" spans="1:32" ht="39.6">
      <c r="A29" s="37">
        <v>22</v>
      </c>
      <c r="B29" s="41" t="s">
        <v>437</v>
      </c>
      <c r="C29" s="40" t="s">
        <v>435</v>
      </c>
      <c r="D29" s="782" t="s">
        <v>436</v>
      </c>
      <c r="E29" s="783" t="s">
        <v>438</v>
      </c>
    </row>
    <row r="32" spans="1:32" ht="18">
      <c r="B32" s="75" t="s">
        <v>349</v>
      </c>
      <c r="C32" s="767" t="s">
        <v>344</v>
      </c>
      <c r="D32" s="767"/>
      <c r="E32" s="75" t="s">
        <v>345</v>
      </c>
      <c r="F32" s="77"/>
      <c r="G32" s="77"/>
      <c r="H32" s="77"/>
      <c r="I32" s="77"/>
      <c r="K32" s="77"/>
      <c r="M32" s="77"/>
      <c r="N32" s="77"/>
      <c r="O32" s="77"/>
      <c r="P32" s="77"/>
      <c r="Q32" s="77"/>
      <c r="R32" s="77"/>
      <c r="S32" s="77"/>
      <c r="U32" s="77"/>
      <c r="V32" s="77"/>
      <c r="W32" s="77"/>
      <c r="Y32" s="18"/>
      <c r="AA32" s="18"/>
      <c r="AB32" s="18"/>
      <c r="AC32" s="18"/>
      <c r="AD32" s="18"/>
      <c r="AE32" s="18"/>
      <c r="AF32" s="18"/>
    </row>
    <row r="33" spans="2:32" ht="18">
      <c r="B33" s="80" t="s">
        <v>412</v>
      </c>
      <c r="C33" s="768" t="s">
        <v>346</v>
      </c>
      <c r="D33" s="768"/>
      <c r="E33" s="80" t="s">
        <v>347</v>
      </c>
      <c r="F33" s="77"/>
      <c r="G33" s="77"/>
      <c r="H33" s="77"/>
      <c r="I33" s="77"/>
      <c r="K33" s="77"/>
      <c r="M33" s="77"/>
      <c r="N33" s="77"/>
      <c r="O33" s="77"/>
      <c r="P33" s="77"/>
      <c r="Q33" s="77"/>
      <c r="R33" s="77"/>
      <c r="S33" s="77"/>
      <c r="U33" s="77"/>
      <c r="V33" s="77"/>
      <c r="W33" s="77"/>
      <c r="Y33" s="18"/>
      <c r="AA33" s="18"/>
      <c r="AB33" s="18"/>
      <c r="AC33" s="18"/>
      <c r="AD33" s="18"/>
      <c r="AE33" s="18"/>
      <c r="AF33" s="18"/>
    </row>
  </sheetData>
  <mergeCells count="8">
    <mergeCell ref="A6:A7"/>
    <mergeCell ref="B6:D6"/>
    <mergeCell ref="E6:E7"/>
    <mergeCell ref="C32:D32"/>
    <mergeCell ref="C33:D33"/>
    <mergeCell ref="C5:D5"/>
    <mergeCell ref="B3:C3"/>
    <mergeCell ref="B4:Q4"/>
  </mergeCells>
  <pageMargins left="0.7" right="0.7" top="0.75" bottom="0.75" header="0.3" footer="0.3"/>
  <pageSetup paperSize="9" scale="73" orientation="landscape" r:id="rId1"/>
  <rowBreaks count="1" manualBreakCount="1">
    <brk id="17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pagina 1</vt:lpstr>
      <vt:lpstr>an I</vt:lpstr>
      <vt:lpstr>an II</vt:lpstr>
      <vt:lpstr>an III</vt:lpstr>
      <vt:lpstr>an IV</vt:lpstr>
      <vt:lpstr>Bilant</vt:lpstr>
      <vt:lpstr>Competențe</vt:lpstr>
      <vt:lpstr>Repartizarea competențelor</vt:lpstr>
      <vt:lpstr>Rezultatele învățării</vt:lpstr>
      <vt:lpstr>'an I'!Print_Area</vt:lpstr>
      <vt:lpstr>'an II'!Print_Area</vt:lpstr>
      <vt:lpstr>'an III'!Print_Area</vt:lpstr>
      <vt:lpstr>'an IV'!Print_Area</vt:lpstr>
      <vt:lpstr>Bilant!Print_Area</vt:lpstr>
      <vt:lpstr>Competențe!Print_Area</vt:lpstr>
      <vt:lpstr>'pagina 1'!Print_Area</vt:lpstr>
      <vt:lpstr>'Rezultatele învățării'!Print_Area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 Husdup</cp:lastModifiedBy>
  <cp:lastPrinted>2026-03-24T14:30:42Z</cp:lastPrinted>
  <dcterms:modified xsi:type="dcterms:W3CDTF">2026-04-08T08:54:25Z</dcterms:modified>
</cp:coreProperties>
</file>